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et F" sheetId="1" r:id="rId1"/>
    <sheet name="Net H" sheetId="2" r:id="rId2"/>
    <sheet name="Brut F" sheetId="3" r:id="rId3"/>
    <sheet name="Brut H" sheetId="4" r:id="rId4"/>
  </sheets>
  <calcPr calcId="152511"/>
</workbook>
</file>

<file path=xl/calcChain.xml><?xml version="1.0" encoding="utf-8"?>
<calcChain xmlns="http://schemas.openxmlformats.org/spreadsheetml/2006/main">
  <c r="V10" i="4" l="1"/>
  <c r="W10" i="4"/>
  <c r="V11" i="4"/>
  <c r="W11" i="4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V25" i="4"/>
  <c r="W25" i="4"/>
  <c r="V26" i="4"/>
  <c r="W26" i="4"/>
  <c r="V27" i="4"/>
  <c r="W27" i="4"/>
  <c r="V28" i="4"/>
  <c r="W28" i="4"/>
  <c r="V29" i="4"/>
  <c r="W29" i="4"/>
  <c r="V30" i="4"/>
  <c r="W30" i="4"/>
  <c r="V31" i="4"/>
  <c r="W31" i="4"/>
  <c r="V32" i="4"/>
  <c r="W32" i="4"/>
  <c r="V33" i="4"/>
  <c r="W33" i="4"/>
  <c r="V34" i="4"/>
  <c r="W34" i="4"/>
  <c r="V35" i="4"/>
  <c r="W35" i="4"/>
  <c r="V36" i="4"/>
  <c r="W36" i="4"/>
  <c r="V37" i="4"/>
  <c r="W37" i="4"/>
  <c r="V38" i="4"/>
  <c r="W38" i="4"/>
  <c r="W9" i="4"/>
  <c r="V9" i="4"/>
  <c r="V10" i="3"/>
  <c r="W10" i="3"/>
  <c r="V11" i="3"/>
  <c r="W11" i="3"/>
  <c r="V12" i="3"/>
  <c r="W12" i="3"/>
  <c r="V13" i="3"/>
  <c r="W13" i="3"/>
  <c r="V14" i="3"/>
  <c r="W14" i="3"/>
  <c r="V15" i="3"/>
  <c r="W15" i="3"/>
  <c r="V16" i="3"/>
  <c r="W16" i="3"/>
  <c r="V17" i="3"/>
  <c r="W17" i="3"/>
  <c r="V18" i="3"/>
  <c r="W18" i="3"/>
  <c r="V19" i="3"/>
  <c r="W19" i="3"/>
  <c r="V20" i="3"/>
  <c r="W20" i="3"/>
  <c r="V21" i="3"/>
  <c r="W21" i="3"/>
  <c r="V22" i="3"/>
  <c r="W22" i="3"/>
  <c r="W9" i="3"/>
  <c r="V9" i="3"/>
  <c r="V10" i="2"/>
  <c r="W10" i="2"/>
  <c r="V11" i="2"/>
  <c r="W11" i="2"/>
  <c r="V12" i="2"/>
  <c r="W12" i="2"/>
  <c r="V13" i="2"/>
  <c r="W13" i="2"/>
  <c r="V14" i="2"/>
  <c r="W14" i="2"/>
  <c r="V15" i="2"/>
  <c r="W15" i="2"/>
  <c r="V16" i="2"/>
  <c r="W16" i="2"/>
  <c r="V17" i="2"/>
  <c r="W17" i="2"/>
  <c r="V18" i="2"/>
  <c r="W18" i="2"/>
  <c r="V19" i="2"/>
  <c r="W19" i="2"/>
  <c r="V20" i="2"/>
  <c r="W20" i="2"/>
  <c r="V21" i="2"/>
  <c r="W21" i="2"/>
  <c r="V22" i="2"/>
  <c r="W22" i="2"/>
  <c r="V23" i="2"/>
  <c r="W23" i="2"/>
  <c r="V24" i="2"/>
  <c r="W24" i="2"/>
  <c r="V25" i="2"/>
  <c r="W25" i="2"/>
  <c r="V26" i="2"/>
  <c r="W26" i="2"/>
  <c r="V27" i="2"/>
  <c r="W27" i="2"/>
  <c r="V28" i="2"/>
  <c r="W28" i="2"/>
  <c r="V29" i="2"/>
  <c r="W29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W9" i="2"/>
  <c r="V9" i="2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W9" i="1"/>
  <c r="V9" i="1"/>
  <c r="A24" i="3" l="1"/>
  <c r="W24" i="3" s="1"/>
  <c r="B24" i="3"/>
  <c r="V24" i="3" s="1"/>
  <c r="A25" i="3"/>
  <c r="W25" i="3" s="1"/>
  <c r="B25" i="3"/>
  <c r="V25" i="3" s="1"/>
  <c r="A26" i="3"/>
  <c r="W26" i="3" s="1"/>
  <c r="B26" i="3"/>
  <c r="V26" i="3" s="1"/>
  <c r="A27" i="3"/>
  <c r="W27" i="3" s="1"/>
  <c r="B27" i="3"/>
  <c r="V27" i="3" s="1"/>
  <c r="A28" i="3"/>
  <c r="W28" i="3" s="1"/>
  <c r="B28" i="3"/>
  <c r="V28" i="3" s="1"/>
  <c r="A29" i="3"/>
  <c r="W29" i="3" s="1"/>
  <c r="B29" i="3"/>
  <c r="V29" i="3" s="1"/>
  <c r="A30" i="3"/>
  <c r="W30" i="3" s="1"/>
  <c r="B30" i="3"/>
  <c r="V30" i="3" s="1"/>
  <c r="A31" i="3"/>
  <c r="W31" i="3" s="1"/>
  <c r="B31" i="3"/>
  <c r="V31" i="3" s="1"/>
  <c r="A32" i="3"/>
  <c r="W32" i="3" s="1"/>
  <c r="B32" i="3"/>
  <c r="V32" i="3" s="1"/>
  <c r="A33" i="3"/>
  <c r="W33" i="3" s="1"/>
  <c r="B33" i="3"/>
  <c r="V33" i="3" s="1"/>
  <c r="A34" i="3"/>
  <c r="W34" i="3" s="1"/>
  <c r="B34" i="3"/>
  <c r="V34" i="3" s="1"/>
  <c r="A35" i="3"/>
  <c r="W35" i="3" s="1"/>
  <c r="B35" i="3"/>
  <c r="V35" i="3" s="1"/>
  <c r="A36" i="3"/>
  <c r="W36" i="3" s="1"/>
  <c r="B36" i="3"/>
  <c r="V36" i="3" s="1"/>
  <c r="A37" i="3"/>
  <c r="W37" i="3" s="1"/>
  <c r="B37" i="3"/>
  <c r="V37" i="3" s="1"/>
  <c r="A38" i="3"/>
  <c r="W38" i="3" s="1"/>
  <c r="B38" i="3"/>
  <c r="V38" i="3" s="1"/>
  <c r="A39" i="3"/>
  <c r="W39" i="3" s="1"/>
  <c r="B39" i="3"/>
  <c r="V39" i="3" s="1"/>
  <c r="A40" i="3"/>
  <c r="W40" i="3" s="1"/>
  <c r="B40" i="3"/>
  <c r="V40" i="3" s="1"/>
  <c r="A41" i="3"/>
  <c r="W41" i="3" s="1"/>
  <c r="B41" i="3"/>
  <c r="V41" i="3" s="1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V23" i="3"/>
  <c r="W23" i="3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C31" i="4" s="1"/>
  <c r="U30" i="4"/>
  <c r="C30" i="4" s="1"/>
  <c r="U29" i="4"/>
  <c r="C29" i="4" s="1"/>
  <c r="U28" i="4"/>
  <c r="C28" i="4" s="1"/>
  <c r="U27" i="4"/>
  <c r="C27" i="4" s="1"/>
  <c r="U26" i="4"/>
  <c r="C26" i="4" s="1"/>
  <c r="U25" i="4"/>
  <c r="C25" i="4" s="1"/>
  <c r="U24" i="4"/>
  <c r="C24" i="4" s="1"/>
  <c r="U23" i="4"/>
  <c r="C23" i="4" s="1"/>
  <c r="U22" i="4"/>
  <c r="C22" i="4" s="1"/>
  <c r="U21" i="4"/>
  <c r="C21" i="4" s="1"/>
  <c r="U20" i="4"/>
  <c r="C20" i="4" s="1"/>
  <c r="U19" i="4"/>
  <c r="C19" i="4" s="1"/>
  <c r="U18" i="4"/>
  <c r="C18" i="4" s="1"/>
  <c r="U17" i="4"/>
  <c r="C17" i="4" s="1"/>
  <c r="U16" i="4"/>
  <c r="C16" i="4" s="1"/>
  <c r="U15" i="4"/>
  <c r="C15" i="4" s="1"/>
  <c r="U14" i="4"/>
  <c r="C14" i="4" s="1"/>
  <c r="U13" i="4"/>
  <c r="C13" i="4" s="1"/>
  <c r="U12" i="4"/>
  <c r="C12" i="4" s="1"/>
  <c r="U11" i="4"/>
  <c r="C11" i="4" s="1"/>
  <c r="U10" i="4"/>
  <c r="C10" i="4" s="1"/>
  <c r="U9" i="4"/>
  <c r="C9" i="4" s="1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C19" i="3" s="1"/>
  <c r="U17" i="3"/>
  <c r="U16" i="3"/>
  <c r="U15" i="3"/>
  <c r="U14" i="3"/>
  <c r="U13" i="3"/>
  <c r="U12" i="3"/>
  <c r="U11" i="3"/>
  <c r="U10" i="3"/>
  <c r="U9" i="3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C27" i="2" s="1"/>
  <c r="U26" i="2"/>
  <c r="C26" i="2" s="1"/>
  <c r="U25" i="2"/>
  <c r="C25" i="2" s="1"/>
  <c r="U24" i="2"/>
  <c r="C24" i="2" s="1"/>
  <c r="U23" i="2"/>
  <c r="C23" i="2" s="1"/>
  <c r="U22" i="2"/>
  <c r="C22" i="2" s="1"/>
  <c r="U21" i="2"/>
  <c r="C21" i="2" s="1"/>
  <c r="U20" i="2"/>
  <c r="C20" i="2" s="1"/>
  <c r="U19" i="2"/>
  <c r="C19" i="2" s="1"/>
  <c r="U18" i="2"/>
  <c r="C18" i="2" s="1"/>
  <c r="U17" i="2"/>
  <c r="C17" i="2" s="1"/>
  <c r="U16" i="2"/>
  <c r="C16" i="2" s="1"/>
  <c r="U15" i="2"/>
  <c r="C15" i="2" s="1"/>
  <c r="U14" i="2"/>
  <c r="C14" i="2" s="1"/>
  <c r="U13" i="2"/>
  <c r="C13" i="2" s="1"/>
  <c r="U12" i="2"/>
  <c r="C12" i="2" s="1"/>
  <c r="U11" i="2"/>
  <c r="C11" i="2" s="1"/>
  <c r="U10" i="2"/>
  <c r="C10" i="2" s="1"/>
  <c r="U9" i="2"/>
  <c r="C9" i="2" s="1"/>
  <c r="U10" i="1"/>
  <c r="C10" i="1" s="1"/>
  <c r="U11" i="1"/>
  <c r="C11" i="1" s="1"/>
  <c r="U12" i="1"/>
  <c r="C12" i="1" s="1"/>
  <c r="U13" i="1"/>
  <c r="C13" i="1" s="1"/>
  <c r="U14" i="1"/>
  <c r="C14" i="1" s="1"/>
  <c r="U15" i="1"/>
  <c r="C15" i="1" s="1"/>
  <c r="U16" i="1"/>
  <c r="C16" i="1" s="1"/>
  <c r="U17" i="1"/>
  <c r="C17" i="1" s="1"/>
  <c r="U18" i="1"/>
  <c r="C18" i="1" s="1"/>
  <c r="U19" i="1"/>
  <c r="C19" i="1" s="1"/>
  <c r="U20" i="1"/>
  <c r="C20" i="1" s="1"/>
  <c r="U21" i="1"/>
  <c r="C21" i="1" s="1"/>
  <c r="U22" i="1"/>
  <c r="C22" i="1" s="1"/>
  <c r="U23" i="1"/>
  <c r="C23" i="1" s="1"/>
  <c r="U24" i="1"/>
  <c r="C24" i="1" s="1"/>
  <c r="U25" i="1"/>
  <c r="C25" i="1" s="1"/>
  <c r="U26" i="1"/>
  <c r="C26" i="1" s="1"/>
  <c r="U27" i="1"/>
  <c r="C27" i="1" s="1"/>
  <c r="U28" i="1"/>
  <c r="C28" i="1" s="1"/>
  <c r="U29" i="1"/>
  <c r="C29" i="1" s="1"/>
  <c r="U30" i="1"/>
  <c r="C30" i="1" s="1"/>
  <c r="U31" i="1"/>
  <c r="C31" i="1" s="1"/>
  <c r="U32" i="1"/>
  <c r="C32" i="1" s="1"/>
  <c r="U33" i="1"/>
  <c r="C33" i="1" s="1"/>
  <c r="U34" i="1"/>
  <c r="C34" i="1" s="1"/>
  <c r="U35" i="1"/>
  <c r="C35" i="1" s="1"/>
  <c r="U36" i="1"/>
  <c r="C36" i="1" s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9" i="1"/>
  <c r="C9" i="1" s="1"/>
  <c r="C13" i="3" l="1"/>
  <c r="C22" i="3"/>
  <c r="C11" i="3"/>
  <c r="C23" i="3"/>
  <c r="C12" i="3"/>
  <c r="C16" i="3"/>
  <c r="C14" i="3"/>
  <c r="C9" i="3"/>
  <c r="C15" i="3"/>
  <c r="C20" i="3"/>
  <c r="C17" i="3"/>
  <c r="C21" i="3"/>
  <c r="C18" i="3"/>
  <c r="C10" i="3"/>
</calcChain>
</file>

<file path=xl/sharedStrings.xml><?xml version="1.0" encoding="utf-8"?>
<sst xmlns="http://schemas.openxmlformats.org/spreadsheetml/2006/main" count="236" uniqueCount="96">
  <si>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</si>
  <si>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</si>
  <si>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</si>
  <si>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</si>
  <si>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</si>
  <si>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</si>
  <si>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</si>
  <si>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</si>
  <si>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</si>
  <si>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</si>
  <si>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</si>
  <si>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</si>
  <si>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</si>
  <si>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</si>
  <si>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</si>
  <si>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Mercedes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</si>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</sst>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50" customWidth="1"/>
    <col min="4" max="4" width="11.140625" style="1" bestFit="1" customWidth="1"/>
    <col min="5" max="5" width="17.85546875" style="1" bestFit="1" customWidth="1"/>
    <col min="6" max="6" width="18.7109375" style="1" bestFit="1" customWidth="1"/>
    <col min="7" max="7" width="10.7109375" style="1" bestFit="1" customWidth="1"/>
    <col min="8" max="8" width="13.5703125" style="1" bestFit="1" customWidth="1"/>
    <col min="9" max="9" width="28" style="1" bestFit="1" customWidth="1"/>
    <col min="10" max="10" width="15.7109375" style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4" width="9.140625" style="1"/>
  </cols>
  <sheetData>
    <row r="2" spans="1:23" ht="19.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4" spans="1:23" ht="22.5" x14ac:dyDescent="0.3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3" ht="15.75" thickBot="1" x14ac:dyDescent="0.3"/>
    <row r="6" spans="1:23" x14ac:dyDescent="0.25">
      <c r="A6" s="9" t="s">
        <v>2</v>
      </c>
      <c r="B6" s="2" t="s">
        <v>3</v>
      </c>
      <c r="C6" s="48" t="s">
        <v>25</v>
      </c>
      <c r="D6" s="12" t="s">
        <v>8</v>
      </c>
      <c r="E6" s="1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13" t="s">
        <v>23</v>
      </c>
      <c r="T6" s="11" t="s">
        <v>24</v>
      </c>
      <c r="U6" s="28" t="s">
        <v>25</v>
      </c>
    </row>
    <row r="7" spans="1:23" ht="15.75" thickBot="1" x14ac:dyDescent="0.3">
      <c r="A7" s="10"/>
      <c r="B7" s="7"/>
      <c r="C7" s="49"/>
      <c r="D7" s="20">
        <v>42106</v>
      </c>
      <c r="E7" s="14">
        <v>42120</v>
      </c>
      <c r="F7" s="24">
        <v>42134</v>
      </c>
      <c r="G7" s="24">
        <v>42131</v>
      </c>
      <c r="H7" s="24">
        <v>42147</v>
      </c>
      <c r="I7" s="24">
        <v>42148</v>
      </c>
      <c r="J7" s="24">
        <v>42162</v>
      </c>
      <c r="K7" s="24">
        <v>42168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3" x14ac:dyDescent="0.25">
      <c r="A8" s="34"/>
      <c r="B8" s="35"/>
      <c r="C8" s="51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3" x14ac:dyDescent="0.25">
      <c r="A9" s="36" t="s">
        <v>51</v>
      </c>
      <c r="B9" s="38" t="s">
        <v>52</v>
      </c>
      <c r="C9" s="52">
        <f t="shared" ref="C9:C36" si="0">U9</f>
        <v>16</v>
      </c>
      <c r="D9" s="19">
        <v>8</v>
      </c>
      <c r="E9" s="16">
        <v>8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>SUM(D9:T9)</f>
        <v>16</v>
      </c>
      <c r="V9" s="1" t="str">
        <f>B9</f>
        <v>Christine</v>
      </c>
      <c r="W9" s="1" t="str">
        <f>A9</f>
        <v>LE PRINCE</v>
      </c>
    </row>
    <row r="10" spans="1:23" x14ac:dyDescent="0.25">
      <c r="A10" s="36" t="s">
        <v>48</v>
      </c>
      <c r="B10" s="37" t="s">
        <v>49</v>
      </c>
      <c r="C10" s="52">
        <f t="shared" si="0"/>
        <v>10</v>
      </c>
      <c r="D10" s="19">
        <v>10</v>
      </c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ref="U10:U73" si="1">SUM(D10:T10)</f>
        <v>10</v>
      </c>
      <c r="V10" s="1" t="str">
        <f t="shared" ref="V10:V35" si="2">B10</f>
        <v>Jacqueline</v>
      </c>
      <c r="W10" s="1" t="str">
        <f t="shared" ref="W10:W35" si="3">A10</f>
        <v>GOMEZ</v>
      </c>
    </row>
    <row r="11" spans="1:23" x14ac:dyDescent="0.25">
      <c r="A11" s="36" t="s">
        <v>89</v>
      </c>
      <c r="B11" s="37" t="s">
        <v>90</v>
      </c>
      <c r="C11" s="52">
        <f t="shared" si="0"/>
        <v>10</v>
      </c>
      <c r="D11" s="19"/>
      <c r="E11" s="16">
        <v>10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1"/>
        <v>10</v>
      </c>
      <c r="V11" s="1" t="str">
        <f t="shared" si="2"/>
        <v>Agnes</v>
      </c>
      <c r="W11" s="1" t="str">
        <f t="shared" si="3"/>
        <v>KERVARREC</v>
      </c>
    </row>
    <row r="12" spans="1:23" x14ac:dyDescent="0.25">
      <c r="A12" s="36" t="s">
        <v>50</v>
      </c>
      <c r="B12" s="37" t="s">
        <v>34</v>
      </c>
      <c r="C12" s="52">
        <f t="shared" si="0"/>
        <v>9</v>
      </c>
      <c r="D12" s="19">
        <v>9</v>
      </c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1"/>
        <v>9</v>
      </c>
      <c r="V12" s="1" t="str">
        <f t="shared" si="2"/>
        <v>Claude</v>
      </c>
      <c r="W12" s="1" t="str">
        <f t="shared" si="3"/>
        <v>LEON</v>
      </c>
    </row>
    <row r="13" spans="1:23" x14ac:dyDescent="0.25">
      <c r="A13" s="36" t="s">
        <v>87</v>
      </c>
      <c r="B13" s="37" t="s">
        <v>88</v>
      </c>
      <c r="C13" s="52">
        <f t="shared" si="0"/>
        <v>9</v>
      </c>
      <c r="D13" s="19"/>
      <c r="E13" s="16">
        <v>9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1"/>
        <v>9</v>
      </c>
      <c r="V13" s="1" t="str">
        <f t="shared" si="2"/>
        <v>Emmanuelle</v>
      </c>
      <c r="W13" s="1" t="str">
        <f t="shared" si="3"/>
        <v>CRAMILLY</v>
      </c>
    </row>
    <row r="14" spans="1:23" x14ac:dyDescent="0.25">
      <c r="A14" s="36" t="s">
        <v>53</v>
      </c>
      <c r="B14" s="38" t="s">
        <v>49</v>
      </c>
      <c r="C14" s="52">
        <f t="shared" si="0"/>
        <v>7</v>
      </c>
      <c r="D14" s="19">
        <v>7</v>
      </c>
      <c r="E14" s="1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1"/>
        <v>7</v>
      </c>
      <c r="V14" s="1" t="str">
        <f t="shared" si="2"/>
        <v>Jacqueline</v>
      </c>
      <c r="W14" s="1" t="str">
        <f t="shared" si="3"/>
        <v>BONUTTO</v>
      </c>
    </row>
    <row r="15" spans="1:23" x14ac:dyDescent="0.25">
      <c r="A15" s="36" t="s">
        <v>92</v>
      </c>
      <c r="B15" s="37" t="s">
        <v>93</v>
      </c>
      <c r="C15" s="52">
        <f t="shared" si="0"/>
        <v>7</v>
      </c>
      <c r="D15" s="19"/>
      <c r="E15" s="16">
        <v>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1"/>
        <v>7</v>
      </c>
      <c r="V15" s="1" t="str">
        <f t="shared" si="2"/>
        <v>Marie</v>
      </c>
      <c r="W15" s="1" t="str">
        <f t="shared" si="3"/>
        <v>BOURDON</v>
      </c>
    </row>
    <row r="16" spans="1:23" x14ac:dyDescent="0.25">
      <c r="A16" s="36" t="s">
        <v>54</v>
      </c>
      <c r="B16" s="37" t="s">
        <v>55</v>
      </c>
      <c r="C16" s="52">
        <f t="shared" si="0"/>
        <v>6</v>
      </c>
      <c r="D16" s="19">
        <v>6</v>
      </c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1"/>
        <v>6</v>
      </c>
      <c r="V16" s="1" t="str">
        <f t="shared" si="2"/>
        <v>Anne</v>
      </c>
      <c r="W16" s="1" t="str">
        <f t="shared" si="3"/>
        <v>GAUTIER</v>
      </c>
    </row>
    <row r="17" spans="1:23" x14ac:dyDescent="0.25">
      <c r="A17" s="36" t="s">
        <v>87</v>
      </c>
      <c r="B17" s="37" t="s">
        <v>91</v>
      </c>
      <c r="C17" s="52">
        <f t="shared" si="0"/>
        <v>6</v>
      </c>
      <c r="D17" s="19"/>
      <c r="E17" s="16">
        <v>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1"/>
        <v>6</v>
      </c>
      <c r="V17" s="1" t="str">
        <f t="shared" si="2"/>
        <v>Alexandra</v>
      </c>
      <c r="W17" s="1" t="str">
        <f t="shared" si="3"/>
        <v>CRAMILLY</v>
      </c>
    </row>
    <row r="18" spans="1:23" x14ac:dyDescent="0.25">
      <c r="A18" s="36" t="s">
        <v>35</v>
      </c>
      <c r="B18" s="37" t="s">
        <v>56</v>
      </c>
      <c r="C18" s="52">
        <f t="shared" si="0"/>
        <v>5</v>
      </c>
      <c r="D18" s="19">
        <v>5</v>
      </c>
      <c r="E18" s="1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1"/>
        <v>5</v>
      </c>
      <c r="V18" s="1" t="str">
        <f t="shared" si="2"/>
        <v>Gaetane</v>
      </c>
      <c r="W18" s="1" t="str">
        <f t="shared" si="3"/>
        <v>DE WITTE</v>
      </c>
    </row>
    <row r="19" spans="1:23" x14ac:dyDescent="0.25">
      <c r="A19" s="36" t="s">
        <v>94</v>
      </c>
      <c r="B19" s="37" t="s">
        <v>95</v>
      </c>
      <c r="C19" s="52">
        <f t="shared" si="0"/>
        <v>5</v>
      </c>
      <c r="D19" s="19"/>
      <c r="E19" s="16">
        <v>5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1"/>
        <v>5</v>
      </c>
      <c r="V19" s="1" t="str">
        <f t="shared" si="2"/>
        <v>Catherine</v>
      </c>
      <c r="W19" s="1" t="str">
        <f t="shared" si="3"/>
        <v>HOUDEMENT</v>
      </c>
    </row>
    <row r="20" spans="1:23" x14ac:dyDescent="0.25">
      <c r="A20" s="36" t="s">
        <v>57</v>
      </c>
      <c r="B20" s="37" t="s">
        <v>58</v>
      </c>
      <c r="C20" s="52">
        <f t="shared" si="0"/>
        <v>4</v>
      </c>
      <c r="D20" s="19">
        <v>4</v>
      </c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1"/>
        <v>4</v>
      </c>
      <c r="V20" s="1" t="str">
        <f t="shared" si="2"/>
        <v>Valérie</v>
      </c>
      <c r="W20" s="1" t="str">
        <f t="shared" si="3"/>
        <v>SAUBRY BOBET</v>
      </c>
    </row>
    <row r="21" spans="1:23" x14ac:dyDescent="0.25">
      <c r="A21" s="36" t="s">
        <v>59</v>
      </c>
      <c r="B21" s="37" t="s">
        <v>60</v>
      </c>
      <c r="C21" s="52">
        <f t="shared" si="0"/>
        <v>3</v>
      </c>
      <c r="D21" s="19">
        <v>3</v>
      </c>
      <c r="E21" s="1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1"/>
        <v>3</v>
      </c>
      <c r="V21" s="1" t="str">
        <f t="shared" si="2"/>
        <v>Elisabeth</v>
      </c>
      <c r="W21" s="1" t="str">
        <f t="shared" si="3"/>
        <v>TATTEVIN</v>
      </c>
    </row>
    <row r="22" spans="1:23" x14ac:dyDescent="0.25">
      <c r="A22" s="36" t="s">
        <v>61</v>
      </c>
      <c r="B22" s="37" t="s">
        <v>62</v>
      </c>
      <c r="C22" s="52">
        <f t="shared" si="0"/>
        <v>2</v>
      </c>
      <c r="D22" s="19">
        <v>2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1"/>
        <v>2</v>
      </c>
      <c r="V22" s="1" t="str">
        <f t="shared" si="2"/>
        <v>Marlene</v>
      </c>
      <c r="W22" s="1" t="str">
        <f t="shared" si="3"/>
        <v>TAURIN</v>
      </c>
    </row>
    <row r="23" spans="1:23" x14ac:dyDescent="0.25">
      <c r="A23" s="36" t="s">
        <v>63</v>
      </c>
      <c r="B23" s="37" t="s">
        <v>64</v>
      </c>
      <c r="C23" s="52">
        <f t="shared" si="0"/>
        <v>1</v>
      </c>
      <c r="D23" s="19">
        <v>1</v>
      </c>
      <c r="E23" s="1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1"/>
        <v>1</v>
      </c>
      <c r="V23" s="1" t="str">
        <f t="shared" si="2"/>
        <v>Rosine</v>
      </c>
      <c r="W23" s="1" t="str">
        <f t="shared" si="3"/>
        <v>PARENTY</v>
      </c>
    </row>
    <row r="24" spans="1:23" x14ac:dyDescent="0.25">
      <c r="A24" s="36"/>
      <c r="B24" s="37"/>
      <c r="C24" s="52">
        <f t="shared" si="0"/>
        <v>0</v>
      </c>
      <c r="D24" s="19"/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1"/>
        <v>0</v>
      </c>
      <c r="V24" s="1">
        <f t="shared" si="2"/>
        <v>0</v>
      </c>
      <c r="W24" s="1">
        <f t="shared" si="3"/>
        <v>0</v>
      </c>
    </row>
    <row r="25" spans="1:23" x14ac:dyDescent="0.25">
      <c r="A25" s="36"/>
      <c r="B25" s="37"/>
      <c r="C25" s="52">
        <f t="shared" si="0"/>
        <v>0</v>
      </c>
      <c r="D25" s="19"/>
      <c r="E25" s="1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1"/>
        <v>0</v>
      </c>
      <c r="V25" s="1">
        <f t="shared" si="2"/>
        <v>0</v>
      </c>
      <c r="W25" s="1">
        <f t="shared" si="3"/>
        <v>0</v>
      </c>
    </row>
    <row r="26" spans="1:23" x14ac:dyDescent="0.25">
      <c r="A26" s="36"/>
      <c r="B26" s="37"/>
      <c r="C26" s="52">
        <f t="shared" si="0"/>
        <v>0</v>
      </c>
      <c r="D26" s="19"/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5"/>
      <c r="U26" s="30">
        <f t="shared" si="1"/>
        <v>0</v>
      </c>
      <c r="V26" s="1">
        <f t="shared" si="2"/>
        <v>0</v>
      </c>
      <c r="W26" s="1">
        <f t="shared" si="3"/>
        <v>0</v>
      </c>
    </row>
    <row r="27" spans="1:23" x14ac:dyDescent="0.25">
      <c r="A27" s="36"/>
      <c r="B27" s="37"/>
      <c r="C27" s="52">
        <f t="shared" si="0"/>
        <v>0</v>
      </c>
      <c r="D27" s="19"/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1"/>
        <v>0</v>
      </c>
      <c r="V27" s="1">
        <f t="shared" si="2"/>
        <v>0</v>
      </c>
      <c r="W27" s="1">
        <f t="shared" si="3"/>
        <v>0</v>
      </c>
    </row>
    <row r="28" spans="1:23" x14ac:dyDescent="0.25">
      <c r="A28" s="36"/>
      <c r="B28" s="37"/>
      <c r="C28" s="52">
        <f t="shared" si="0"/>
        <v>0</v>
      </c>
      <c r="D28" s="19"/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1"/>
        <v>0</v>
      </c>
      <c r="V28" s="1">
        <f t="shared" si="2"/>
        <v>0</v>
      </c>
      <c r="W28" s="1">
        <f t="shared" si="3"/>
        <v>0</v>
      </c>
    </row>
    <row r="29" spans="1:23" x14ac:dyDescent="0.25">
      <c r="A29" s="36"/>
      <c r="B29" s="37"/>
      <c r="C29" s="52">
        <f t="shared" si="0"/>
        <v>0</v>
      </c>
      <c r="D29" s="19"/>
      <c r="E29" s="1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1"/>
        <v>0</v>
      </c>
      <c r="V29" s="1">
        <f t="shared" si="2"/>
        <v>0</v>
      </c>
      <c r="W29" s="1">
        <f t="shared" si="3"/>
        <v>0</v>
      </c>
    </row>
    <row r="30" spans="1:23" x14ac:dyDescent="0.25">
      <c r="A30" s="36"/>
      <c r="B30" s="37"/>
      <c r="C30" s="52">
        <f t="shared" si="0"/>
        <v>0</v>
      </c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1"/>
        <v>0</v>
      </c>
      <c r="V30" s="1">
        <f t="shared" si="2"/>
        <v>0</v>
      </c>
      <c r="W30" s="1">
        <f t="shared" si="3"/>
        <v>0</v>
      </c>
    </row>
    <row r="31" spans="1:23" x14ac:dyDescent="0.25">
      <c r="A31" s="36"/>
      <c r="B31" s="37"/>
      <c r="C31" s="52">
        <f t="shared" si="0"/>
        <v>0</v>
      </c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1"/>
        <v>0</v>
      </c>
      <c r="V31" s="1">
        <f t="shared" si="2"/>
        <v>0</v>
      </c>
      <c r="W31" s="1">
        <f t="shared" si="3"/>
        <v>0</v>
      </c>
    </row>
    <row r="32" spans="1:23" x14ac:dyDescent="0.25">
      <c r="A32" s="36"/>
      <c r="B32" s="37"/>
      <c r="C32" s="52">
        <f t="shared" si="0"/>
        <v>0</v>
      </c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1"/>
        <v>0</v>
      </c>
      <c r="V32" s="1">
        <f t="shared" si="2"/>
        <v>0</v>
      </c>
      <c r="W32" s="1">
        <f t="shared" si="3"/>
        <v>0</v>
      </c>
    </row>
    <row r="33" spans="1:23" x14ac:dyDescent="0.25">
      <c r="A33" s="36"/>
      <c r="B33" s="37"/>
      <c r="C33" s="52">
        <f t="shared" si="0"/>
        <v>0</v>
      </c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1"/>
        <v>0</v>
      </c>
      <c r="V33" s="1">
        <f t="shared" si="2"/>
        <v>0</v>
      </c>
      <c r="W33" s="1">
        <f t="shared" si="3"/>
        <v>0</v>
      </c>
    </row>
    <row r="34" spans="1:23" x14ac:dyDescent="0.25">
      <c r="A34" s="36"/>
      <c r="B34" s="37"/>
      <c r="C34" s="52">
        <f t="shared" si="0"/>
        <v>0</v>
      </c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5"/>
      <c r="U34" s="30">
        <f t="shared" si="1"/>
        <v>0</v>
      </c>
      <c r="V34" s="1">
        <f t="shared" si="2"/>
        <v>0</v>
      </c>
      <c r="W34" s="1">
        <f t="shared" si="3"/>
        <v>0</v>
      </c>
    </row>
    <row r="35" spans="1:23" x14ac:dyDescent="0.25">
      <c r="A35" s="36"/>
      <c r="B35" s="37"/>
      <c r="C35" s="52">
        <f t="shared" si="0"/>
        <v>0</v>
      </c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1"/>
        <v>0</v>
      </c>
      <c r="V35" s="1">
        <f t="shared" si="2"/>
        <v>0</v>
      </c>
      <c r="W35" s="1">
        <f t="shared" si="3"/>
        <v>0</v>
      </c>
    </row>
    <row r="36" spans="1:23" x14ac:dyDescent="0.25">
      <c r="A36" s="36"/>
      <c r="B36" s="37"/>
      <c r="C36" s="52">
        <f t="shared" si="0"/>
        <v>0</v>
      </c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1"/>
        <v>0</v>
      </c>
    </row>
    <row r="37" spans="1:23" x14ac:dyDescent="0.25">
      <c r="A37" s="36"/>
      <c r="B37" s="37"/>
      <c r="C37" s="53"/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1"/>
        <v>0</v>
      </c>
    </row>
    <row r="38" spans="1:23" x14ac:dyDescent="0.25">
      <c r="A38" s="36"/>
      <c r="B38" s="37"/>
      <c r="C38" s="53"/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1"/>
        <v>0</v>
      </c>
    </row>
    <row r="39" spans="1:23" x14ac:dyDescent="0.25">
      <c r="A39" s="36"/>
      <c r="B39" s="37"/>
      <c r="C39" s="53"/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1"/>
        <v>0</v>
      </c>
    </row>
    <row r="40" spans="1:23" x14ac:dyDescent="0.25">
      <c r="A40" s="36"/>
      <c r="B40" s="37"/>
      <c r="C40" s="53"/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1"/>
        <v>0</v>
      </c>
    </row>
    <row r="41" spans="1:23" x14ac:dyDescent="0.25">
      <c r="A41" s="36"/>
      <c r="B41" s="37"/>
      <c r="C41" s="53"/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6"/>
      <c r="T41" s="5"/>
      <c r="U41" s="30">
        <f t="shared" si="1"/>
        <v>0</v>
      </c>
    </row>
    <row r="42" spans="1:23" x14ac:dyDescent="0.25">
      <c r="A42" s="36"/>
      <c r="B42" s="37"/>
      <c r="C42" s="53"/>
      <c r="D42" s="19"/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6"/>
      <c r="T42" s="5"/>
      <c r="U42" s="30">
        <f t="shared" si="1"/>
        <v>0</v>
      </c>
    </row>
    <row r="43" spans="1:23" x14ac:dyDescent="0.25">
      <c r="A43" s="36"/>
      <c r="B43" s="37"/>
      <c r="C43" s="53"/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>
        <f t="shared" si="1"/>
        <v>0</v>
      </c>
    </row>
    <row r="44" spans="1:23" x14ac:dyDescent="0.25">
      <c r="A44" s="36"/>
      <c r="B44" s="37"/>
      <c r="C44" s="53"/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>
        <f t="shared" si="1"/>
        <v>0</v>
      </c>
    </row>
    <row r="45" spans="1:23" x14ac:dyDescent="0.25">
      <c r="A45" s="36"/>
      <c r="B45" s="37"/>
      <c r="C45" s="53"/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 t="shared" si="1"/>
        <v>0</v>
      </c>
    </row>
    <row r="46" spans="1:23" x14ac:dyDescent="0.25">
      <c r="A46" s="36"/>
      <c r="B46" s="37"/>
      <c r="C46" s="53"/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>
        <f t="shared" si="1"/>
        <v>0</v>
      </c>
    </row>
    <row r="47" spans="1:23" x14ac:dyDescent="0.25">
      <c r="A47" s="36"/>
      <c r="B47" s="37"/>
      <c r="C47" s="53"/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1"/>
        <v>0</v>
      </c>
    </row>
    <row r="48" spans="1:23" x14ac:dyDescent="0.25">
      <c r="A48" s="36"/>
      <c r="B48" s="37"/>
      <c r="C48" s="53"/>
      <c r="D48" s="19"/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1"/>
        <v>0</v>
      </c>
    </row>
    <row r="49" spans="1:21" x14ac:dyDescent="0.25">
      <c r="A49" s="36"/>
      <c r="B49" s="37"/>
      <c r="C49" s="53"/>
      <c r="D49" s="19"/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>
        <f t="shared" si="1"/>
        <v>0</v>
      </c>
    </row>
    <row r="50" spans="1:21" x14ac:dyDescent="0.25">
      <c r="A50" s="36"/>
      <c r="B50" s="37"/>
      <c r="C50" s="53"/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>
        <f t="shared" si="1"/>
        <v>0</v>
      </c>
    </row>
    <row r="51" spans="1:21" x14ac:dyDescent="0.25">
      <c r="A51" s="36"/>
      <c r="B51" s="37"/>
      <c r="C51" s="53"/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>
        <f t="shared" si="1"/>
        <v>0</v>
      </c>
    </row>
    <row r="52" spans="1:21" x14ac:dyDescent="0.25">
      <c r="A52" s="36"/>
      <c r="B52" s="37"/>
      <c r="C52" s="53"/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>
        <f t="shared" si="1"/>
        <v>0</v>
      </c>
    </row>
    <row r="53" spans="1:21" x14ac:dyDescent="0.25">
      <c r="A53" s="36"/>
      <c r="B53" s="37"/>
      <c r="C53" s="53"/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>
        <f t="shared" si="1"/>
        <v>0</v>
      </c>
    </row>
    <row r="54" spans="1:21" x14ac:dyDescent="0.25">
      <c r="A54" s="36"/>
      <c r="B54" s="37"/>
      <c r="C54" s="53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>
        <f t="shared" si="1"/>
        <v>0</v>
      </c>
    </row>
    <row r="55" spans="1:21" x14ac:dyDescent="0.25">
      <c r="A55" s="36"/>
      <c r="B55" s="37"/>
      <c r="C55" s="53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>
        <f t="shared" si="1"/>
        <v>0</v>
      </c>
    </row>
    <row r="56" spans="1:21" x14ac:dyDescent="0.25">
      <c r="A56" s="36"/>
      <c r="B56" s="37"/>
      <c r="C56" s="53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>
        <f t="shared" si="1"/>
        <v>0</v>
      </c>
    </row>
    <row r="57" spans="1:21" x14ac:dyDescent="0.25">
      <c r="A57" s="36"/>
      <c r="B57" s="37"/>
      <c r="C57" s="53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>
        <f t="shared" si="1"/>
        <v>0</v>
      </c>
    </row>
    <row r="58" spans="1:21" x14ac:dyDescent="0.25">
      <c r="A58" s="36"/>
      <c r="B58" s="37"/>
      <c r="C58" s="53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>
        <f t="shared" si="1"/>
        <v>0</v>
      </c>
    </row>
    <row r="59" spans="1:21" x14ac:dyDescent="0.25">
      <c r="A59" s="36"/>
      <c r="B59" s="37"/>
      <c r="C59" s="53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>
        <f t="shared" si="1"/>
        <v>0</v>
      </c>
    </row>
    <row r="60" spans="1:21" x14ac:dyDescent="0.25">
      <c r="A60" s="36"/>
      <c r="B60" s="37"/>
      <c r="C60" s="53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>
        <f t="shared" si="1"/>
        <v>0</v>
      </c>
    </row>
    <row r="61" spans="1:21" x14ac:dyDescent="0.25">
      <c r="A61" s="36"/>
      <c r="B61" s="37"/>
      <c r="C61" s="53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>
        <f t="shared" si="1"/>
        <v>0</v>
      </c>
    </row>
    <row r="62" spans="1:21" x14ac:dyDescent="0.25">
      <c r="A62" s="36"/>
      <c r="B62" s="37"/>
      <c r="C62" s="53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>
        <f t="shared" si="1"/>
        <v>0</v>
      </c>
    </row>
    <row r="63" spans="1:21" x14ac:dyDescent="0.25">
      <c r="A63" s="36"/>
      <c r="B63" s="37"/>
      <c r="C63" s="53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>
        <f t="shared" si="1"/>
        <v>0</v>
      </c>
    </row>
    <row r="64" spans="1:21" x14ac:dyDescent="0.25">
      <c r="A64" s="36"/>
      <c r="B64" s="37"/>
      <c r="C64" s="53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>
        <f t="shared" si="1"/>
        <v>0</v>
      </c>
    </row>
    <row r="65" spans="1:21" x14ac:dyDescent="0.25">
      <c r="A65" s="36"/>
      <c r="B65" s="37"/>
      <c r="C65" s="53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>
        <f t="shared" si="1"/>
        <v>0</v>
      </c>
    </row>
    <row r="66" spans="1:21" x14ac:dyDescent="0.25">
      <c r="A66" s="36"/>
      <c r="B66" s="37"/>
      <c r="C66" s="53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>
        <f t="shared" si="1"/>
        <v>0</v>
      </c>
    </row>
    <row r="67" spans="1:21" x14ac:dyDescent="0.25">
      <c r="A67" s="36"/>
      <c r="B67" s="37"/>
      <c r="C67" s="53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>
        <f t="shared" si="1"/>
        <v>0</v>
      </c>
    </row>
    <row r="68" spans="1:21" x14ac:dyDescent="0.25">
      <c r="A68" s="36"/>
      <c r="B68" s="37"/>
      <c r="C68" s="53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>
        <f t="shared" si="1"/>
        <v>0</v>
      </c>
    </row>
    <row r="69" spans="1:21" x14ac:dyDescent="0.25">
      <c r="A69" s="36"/>
      <c r="B69" s="37"/>
      <c r="C69" s="53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>
        <f t="shared" si="1"/>
        <v>0</v>
      </c>
    </row>
    <row r="70" spans="1:21" x14ac:dyDescent="0.25">
      <c r="A70" s="36"/>
      <c r="B70" s="37"/>
      <c r="C70" s="53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>
        <f t="shared" si="1"/>
        <v>0</v>
      </c>
    </row>
    <row r="71" spans="1:21" x14ac:dyDescent="0.25">
      <c r="A71" s="36"/>
      <c r="B71" s="37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>
        <f t="shared" si="1"/>
        <v>0</v>
      </c>
    </row>
    <row r="72" spans="1:21" x14ac:dyDescent="0.25">
      <c r="A72" s="36"/>
      <c r="B72" s="37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>
        <f t="shared" si="1"/>
        <v>0</v>
      </c>
    </row>
    <row r="73" spans="1:21" x14ac:dyDescent="0.25">
      <c r="A73" s="36"/>
      <c r="B73" s="37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>
        <f t="shared" si="1"/>
        <v>0</v>
      </c>
    </row>
    <row r="74" spans="1:21" x14ac:dyDescent="0.25">
      <c r="A74" s="36"/>
      <c r="B74" s="37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>
        <f t="shared" ref="U74:U85" si="4">SUM(D74:T74)</f>
        <v>0</v>
      </c>
    </row>
    <row r="75" spans="1:21" x14ac:dyDescent="0.25">
      <c r="A75" s="36"/>
      <c r="B75" s="37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>
        <f t="shared" si="4"/>
        <v>0</v>
      </c>
    </row>
    <row r="76" spans="1:21" x14ac:dyDescent="0.25">
      <c r="A76" s="36"/>
      <c r="B76" s="37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>
        <f t="shared" si="4"/>
        <v>0</v>
      </c>
    </row>
    <row r="77" spans="1:21" x14ac:dyDescent="0.25">
      <c r="A77" s="36"/>
      <c r="B77" s="37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 t="shared" si="4"/>
        <v>0</v>
      </c>
    </row>
    <row r="78" spans="1:21" x14ac:dyDescent="0.25">
      <c r="A78" s="36"/>
      <c r="B78" s="37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 t="shared" si="4"/>
        <v>0</v>
      </c>
    </row>
    <row r="79" spans="1:21" x14ac:dyDescent="0.25">
      <c r="A79" s="36"/>
      <c r="B79" s="37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 t="shared" si="4"/>
        <v>0</v>
      </c>
    </row>
    <row r="80" spans="1:21" x14ac:dyDescent="0.25">
      <c r="A80" s="36"/>
      <c r="B80" s="37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 t="shared" si="4"/>
        <v>0</v>
      </c>
    </row>
    <row r="81" spans="1:21" x14ac:dyDescent="0.25">
      <c r="A81" s="36"/>
      <c r="B81" s="37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 t="shared" si="4"/>
        <v>0</v>
      </c>
    </row>
    <row r="82" spans="1:21" x14ac:dyDescent="0.25">
      <c r="A82" s="36"/>
      <c r="B82" s="37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 t="shared" si="4"/>
        <v>0</v>
      </c>
    </row>
    <row r="83" spans="1:21" x14ac:dyDescent="0.25">
      <c r="A83" s="36"/>
      <c r="B83" s="37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 t="shared" si="4"/>
        <v>0</v>
      </c>
    </row>
    <row r="84" spans="1:21" x14ac:dyDescent="0.25">
      <c r="A84" s="36"/>
      <c r="B84" s="37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 t="shared" si="4"/>
        <v>0</v>
      </c>
    </row>
    <row r="85" spans="1:21" ht="15.75" thickBot="1" x14ac:dyDescent="0.3">
      <c r="A85" s="39"/>
      <c r="B85" s="40"/>
      <c r="C85" s="54"/>
      <c r="D85" s="21"/>
      <c r="E85" s="1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17"/>
      <c r="T85" s="6"/>
      <c r="U85" s="29">
        <f t="shared" si="4"/>
        <v>0</v>
      </c>
    </row>
    <row r="86" spans="1:21" x14ac:dyDescent="0.25">
      <c r="S86" s="3"/>
    </row>
  </sheetData>
  <sortState ref="A9:E36">
    <sortCondition descending="1" ref="C9"/>
  </sortState>
  <mergeCells count="2">
    <mergeCell ref="A2:U2"/>
    <mergeCell ref="A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"/>
  <sheetViews>
    <sheetView workbookViewId="0">
      <selection activeCell="A25" sqref="A25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50" customWidth="1"/>
    <col min="4" max="4" width="11.140625" style="1" bestFit="1" customWidth="1"/>
    <col min="5" max="5" width="17.85546875" style="1" bestFit="1" customWidth="1"/>
    <col min="6" max="6" width="18.7109375" style="1" bestFit="1" customWidth="1"/>
    <col min="7" max="7" width="10.7109375" style="1" bestFit="1" customWidth="1"/>
    <col min="8" max="8" width="13.5703125" style="1" bestFit="1" customWidth="1"/>
    <col min="9" max="9" width="28" style="1" bestFit="1" customWidth="1"/>
    <col min="10" max="10" width="15.7109375" style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4" width="9.140625" style="1"/>
  </cols>
  <sheetData>
    <row r="2" spans="1:23" ht="19.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4" spans="1:23" ht="22.5" x14ac:dyDescent="0.3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3" ht="15.75" thickBot="1" x14ac:dyDescent="0.3"/>
    <row r="6" spans="1:23" x14ac:dyDescent="0.25">
      <c r="A6" s="9" t="s">
        <v>2</v>
      </c>
      <c r="B6" s="2" t="s">
        <v>3</v>
      </c>
      <c r="C6" s="48" t="s">
        <v>25</v>
      </c>
      <c r="D6" s="12" t="s">
        <v>8</v>
      </c>
      <c r="E6" s="1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13" t="s">
        <v>23</v>
      </c>
      <c r="T6" s="11" t="s">
        <v>24</v>
      </c>
      <c r="U6" s="28" t="s">
        <v>25</v>
      </c>
    </row>
    <row r="7" spans="1:23" ht="15.75" thickBot="1" x14ac:dyDescent="0.3">
      <c r="A7" s="10"/>
      <c r="B7" s="7"/>
      <c r="C7" s="49"/>
      <c r="D7" s="20">
        <v>42106</v>
      </c>
      <c r="E7" s="14">
        <v>42120</v>
      </c>
      <c r="F7" s="24">
        <v>42134</v>
      </c>
      <c r="G7" s="24">
        <v>42131</v>
      </c>
      <c r="H7" s="24">
        <v>42147</v>
      </c>
      <c r="I7" s="24">
        <v>42148</v>
      </c>
      <c r="J7" s="24">
        <v>42162</v>
      </c>
      <c r="K7" s="24">
        <v>42168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3" x14ac:dyDescent="0.25">
      <c r="A8" s="34"/>
      <c r="B8" s="35"/>
      <c r="C8" s="51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3" x14ac:dyDescent="0.25">
      <c r="A9" s="36" t="s">
        <v>72</v>
      </c>
      <c r="B9" s="37" t="s">
        <v>73</v>
      </c>
      <c r="C9" s="53">
        <f t="shared" ref="C9:C27" si="0">U9</f>
        <v>10</v>
      </c>
      <c r="D9" s="19"/>
      <c r="E9" s="16">
        <v>10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>SUM(D9:T9)</f>
        <v>10</v>
      </c>
      <c r="V9" s="1" t="str">
        <f>B9</f>
        <v>Alexandre</v>
      </c>
      <c r="W9" s="1" t="str">
        <f>A9</f>
        <v>DESHAYES</v>
      </c>
    </row>
    <row r="10" spans="1:23" x14ac:dyDescent="0.25">
      <c r="A10" s="36" t="s">
        <v>4</v>
      </c>
      <c r="B10" s="37" t="s">
        <v>5</v>
      </c>
      <c r="C10" s="53">
        <f t="shared" si="0"/>
        <v>10</v>
      </c>
      <c r="D10" s="19">
        <v>10</v>
      </c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ref="U10:U73" si="1">SUM(D10:T10)</f>
        <v>10</v>
      </c>
      <c r="V10" s="1" t="str">
        <f t="shared" ref="V10:V39" si="2">B10</f>
        <v>Jean</v>
      </c>
      <c r="W10" s="1" t="str">
        <f t="shared" ref="W10:W39" si="3">A10</f>
        <v>FRONVILLE</v>
      </c>
    </row>
    <row r="11" spans="1:23" x14ac:dyDescent="0.25">
      <c r="A11" s="36" t="s">
        <v>6</v>
      </c>
      <c r="B11" s="37" t="s">
        <v>7</v>
      </c>
      <c r="C11" s="53">
        <f t="shared" si="0"/>
        <v>9</v>
      </c>
      <c r="D11" s="19">
        <v>9</v>
      </c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1"/>
        <v>9</v>
      </c>
      <c r="V11" s="1" t="str">
        <f t="shared" si="2"/>
        <v>Olivier</v>
      </c>
      <c r="W11" s="1" t="str">
        <f t="shared" si="3"/>
        <v>LEFEVRE</v>
      </c>
    </row>
    <row r="12" spans="1:23" x14ac:dyDescent="0.25">
      <c r="A12" s="36" t="s">
        <v>82</v>
      </c>
      <c r="B12" s="37" t="s">
        <v>83</v>
      </c>
      <c r="C12" s="53">
        <f t="shared" si="0"/>
        <v>9</v>
      </c>
      <c r="D12" s="19"/>
      <c r="E12" s="16">
        <v>9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1"/>
        <v>9</v>
      </c>
      <c r="V12" s="1" t="str">
        <f t="shared" si="2"/>
        <v>Rémi</v>
      </c>
      <c r="W12" s="1" t="str">
        <f t="shared" si="3"/>
        <v>LEROY</v>
      </c>
    </row>
    <row r="13" spans="1:23" x14ac:dyDescent="0.25">
      <c r="A13" s="36" t="s">
        <v>26</v>
      </c>
      <c r="B13" s="38" t="s">
        <v>7</v>
      </c>
      <c r="C13" s="53">
        <f t="shared" si="0"/>
        <v>8</v>
      </c>
      <c r="D13" s="19">
        <v>8</v>
      </c>
      <c r="E13" s="1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1"/>
        <v>8</v>
      </c>
      <c r="V13" s="1" t="str">
        <f t="shared" si="2"/>
        <v>Olivier</v>
      </c>
      <c r="W13" s="1" t="str">
        <f t="shared" si="3"/>
        <v>LEGRAND</v>
      </c>
    </row>
    <row r="14" spans="1:23" x14ac:dyDescent="0.25">
      <c r="A14" s="36" t="s">
        <v>78</v>
      </c>
      <c r="B14" s="37" t="s">
        <v>79</v>
      </c>
      <c r="C14" s="53">
        <f t="shared" si="0"/>
        <v>8</v>
      </c>
      <c r="D14" s="19"/>
      <c r="E14" s="16">
        <v>8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1"/>
        <v>8</v>
      </c>
      <c r="V14" s="1" t="str">
        <f t="shared" si="2"/>
        <v>Matthieu</v>
      </c>
      <c r="W14" s="1" t="str">
        <f t="shared" si="3"/>
        <v>MARTIGNY</v>
      </c>
    </row>
    <row r="15" spans="1:23" x14ac:dyDescent="0.25">
      <c r="A15" s="36" t="s">
        <v>39</v>
      </c>
      <c r="B15" s="37" t="s">
        <v>84</v>
      </c>
      <c r="C15" s="53">
        <f t="shared" si="0"/>
        <v>7</v>
      </c>
      <c r="D15" s="19"/>
      <c r="E15" s="16">
        <v>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1"/>
        <v>7</v>
      </c>
      <c r="V15" s="1" t="str">
        <f t="shared" si="2"/>
        <v>Quentin</v>
      </c>
      <c r="W15" s="1" t="str">
        <f t="shared" si="3"/>
        <v>BUAT</v>
      </c>
    </row>
    <row r="16" spans="1:23" x14ac:dyDescent="0.25">
      <c r="A16" s="36" t="s">
        <v>27</v>
      </c>
      <c r="B16" s="38" t="s">
        <v>28</v>
      </c>
      <c r="C16" s="53">
        <f t="shared" si="0"/>
        <v>7</v>
      </c>
      <c r="D16" s="19">
        <v>7</v>
      </c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1"/>
        <v>7</v>
      </c>
      <c r="V16" s="1" t="str">
        <f t="shared" si="2"/>
        <v>Max</v>
      </c>
      <c r="W16" s="1" t="str">
        <f t="shared" si="3"/>
        <v>TETELIN</v>
      </c>
    </row>
    <row r="17" spans="1:23" x14ac:dyDescent="0.25">
      <c r="A17" s="36" t="s">
        <v>29</v>
      </c>
      <c r="B17" s="37" t="s">
        <v>30</v>
      </c>
      <c r="C17" s="53">
        <f t="shared" si="0"/>
        <v>6</v>
      </c>
      <c r="D17" s="19">
        <v>6</v>
      </c>
      <c r="E17" s="1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1"/>
        <v>6</v>
      </c>
      <c r="V17" s="1" t="str">
        <f t="shared" si="2"/>
        <v>Patrice</v>
      </c>
      <c r="W17" s="1" t="str">
        <f t="shared" si="3"/>
        <v>CLAVELOU</v>
      </c>
    </row>
    <row r="18" spans="1:23" x14ac:dyDescent="0.25">
      <c r="A18" s="36" t="s">
        <v>74</v>
      </c>
      <c r="B18" s="37" t="s">
        <v>75</v>
      </c>
      <c r="C18" s="53">
        <f t="shared" si="0"/>
        <v>6</v>
      </c>
      <c r="D18" s="19"/>
      <c r="E18" s="16">
        <v>6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1"/>
        <v>6</v>
      </c>
      <c r="V18" s="1" t="str">
        <f t="shared" si="2"/>
        <v>Jean-François</v>
      </c>
      <c r="W18" s="1" t="str">
        <f t="shared" si="3"/>
        <v>PORTEFAIX</v>
      </c>
    </row>
    <row r="19" spans="1:23" x14ac:dyDescent="0.25">
      <c r="A19" s="36" t="s">
        <v>31</v>
      </c>
      <c r="B19" s="37" t="s">
        <v>32</v>
      </c>
      <c r="C19" s="53">
        <f t="shared" si="0"/>
        <v>5</v>
      </c>
      <c r="D19" s="19">
        <v>5</v>
      </c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1"/>
        <v>5</v>
      </c>
      <c r="V19" s="1" t="str">
        <f t="shared" si="2"/>
        <v>Antoine</v>
      </c>
      <c r="W19" s="1" t="str">
        <f t="shared" si="3"/>
        <v>GANCEL</v>
      </c>
    </row>
    <row r="20" spans="1:23" x14ac:dyDescent="0.25">
      <c r="A20" s="36" t="s">
        <v>41</v>
      </c>
      <c r="B20" s="37" t="s">
        <v>5</v>
      </c>
      <c r="C20" s="53">
        <f t="shared" si="0"/>
        <v>5</v>
      </c>
      <c r="D20" s="19"/>
      <c r="E20" s="16">
        <v>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1"/>
        <v>5</v>
      </c>
      <c r="V20" s="1" t="str">
        <f t="shared" si="2"/>
        <v>Jean</v>
      </c>
      <c r="W20" s="1" t="str">
        <f t="shared" si="3"/>
        <v>MARTIN</v>
      </c>
    </row>
    <row r="21" spans="1:23" x14ac:dyDescent="0.25">
      <c r="A21" s="36" t="s">
        <v>39</v>
      </c>
      <c r="B21" s="37" t="s">
        <v>40</v>
      </c>
      <c r="C21" s="53">
        <f t="shared" si="0"/>
        <v>4</v>
      </c>
      <c r="D21" s="19">
        <v>1</v>
      </c>
      <c r="E21" s="16">
        <v>3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1"/>
        <v>4</v>
      </c>
      <c r="V21" s="1" t="str">
        <f t="shared" si="2"/>
        <v>Grégoire</v>
      </c>
      <c r="W21" s="1" t="str">
        <f t="shared" si="3"/>
        <v>BUAT</v>
      </c>
    </row>
    <row r="22" spans="1:23" x14ac:dyDescent="0.25">
      <c r="A22" s="36" t="s">
        <v>67</v>
      </c>
      <c r="B22" s="37" t="s">
        <v>68</v>
      </c>
      <c r="C22" s="53">
        <f t="shared" si="0"/>
        <v>4</v>
      </c>
      <c r="D22" s="19"/>
      <c r="E22" s="16">
        <v>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1"/>
        <v>4</v>
      </c>
      <c r="V22" s="1" t="str">
        <f t="shared" si="2"/>
        <v>Edouard</v>
      </c>
      <c r="W22" s="1" t="str">
        <f t="shared" si="3"/>
        <v>PORTIER</v>
      </c>
    </row>
    <row r="23" spans="1:23" x14ac:dyDescent="0.25">
      <c r="A23" s="36" t="s">
        <v>33</v>
      </c>
      <c r="B23" s="37" t="s">
        <v>34</v>
      </c>
      <c r="C23" s="53">
        <f t="shared" si="0"/>
        <v>4</v>
      </c>
      <c r="D23" s="19">
        <v>4</v>
      </c>
      <c r="E23" s="1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1"/>
        <v>4</v>
      </c>
      <c r="V23" s="1" t="str">
        <f t="shared" si="2"/>
        <v>Claude</v>
      </c>
      <c r="W23" s="1" t="str">
        <f t="shared" si="3"/>
        <v>THOMAS</v>
      </c>
    </row>
    <row r="24" spans="1:23" x14ac:dyDescent="0.25">
      <c r="A24" s="36" t="s">
        <v>35</v>
      </c>
      <c r="B24" s="37" t="s">
        <v>36</v>
      </c>
      <c r="C24" s="53">
        <f t="shared" si="0"/>
        <v>3</v>
      </c>
      <c r="D24" s="19">
        <v>3</v>
      </c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1"/>
        <v>3</v>
      </c>
      <c r="V24" s="1" t="str">
        <f t="shared" si="2"/>
        <v>Dominique</v>
      </c>
      <c r="W24" s="1" t="str">
        <f t="shared" si="3"/>
        <v>DE WITTE</v>
      </c>
    </row>
    <row r="25" spans="1:23" x14ac:dyDescent="0.25">
      <c r="A25" s="36" t="s">
        <v>85</v>
      </c>
      <c r="B25" s="37" t="s">
        <v>86</v>
      </c>
      <c r="C25" s="53">
        <f t="shared" si="0"/>
        <v>2</v>
      </c>
      <c r="D25" s="19"/>
      <c r="E25" s="16">
        <v>2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1"/>
        <v>2</v>
      </c>
      <c r="V25" s="1" t="str">
        <f t="shared" si="2"/>
        <v>Arnaud</v>
      </c>
      <c r="W25" s="1" t="str">
        <f t="shared" si="3"/>
        <v>DYEL</v>
      </c>
    </row>
    <row r="26" spans="1:23" x14ac:dyDescent="0.25">
      <c r="A26" s="36" t="s">
        <v>37</v>
      </c>
      <c r="B26" s="37" t="s">
        <v>38</v>
      </c>
      <c r="C26" s="53">
        <f t="shared" si="0"/>
        <v>2</v>
      </c>
      <c r="D26" s="19">
        <v>2</v>
      </c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5"/>
      <c r="U26" s="30">
        <f t="shared" si="1"/>
        <v>2</v>
      </c>
      <c r="V26" s="1" t="str">
        <f t="shared" si="2"/>
        <v>Etienne</v>
      </c>
      <c r="W26" s="1" t="str">
        <f t="shared" si="3"/>
        <v>REQUIN</v>
      </c>
    </row>
    <row r="27" spans="1:23" x14ac:dyDescent="0.25">
      <c r="A27" s="36" t="s">
        <v>69</v>
      </c>
      <c r="B27" s="37" t="s">
        <v>32</v>
      </c>
      <c r="C27" s="53">
        <f t="shared" si="0"/>
        <v>1</v>
      </c>
      <c r="D27" s="19"/>
      <c r="E27" s="16">
        <v>1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1"/>
        <v>1</v>
      </c>
      <c r="V27" s="1" t="str">
        <f t="shared" si="2"/>
        <v>Antoine</v>
      </c>
      <c r="W27" s="1" t="str">
        <f t="shared" si="3"/>
        <v>LECOMTE</v>
      </c>
    </row>
    <row r="28" spans="1:23" x14ac:dyDescent="0.25">
      <c r="A28" s="36"/>
      <c r="B28" s="37"/>
      <c r="C28" s="53"/>
      <c r="D28" s="19"/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1"/>
        <v>0</v>
      </c>
      <c r="V28" s="1">
        <f t="shared" si="2"/>
        <v>0</v>
      </c>
      <c r="W28" s="1">
        <f t="shared" si="3"/>
        <v>0</v>
      </c>
    </row>
    <row r="29" spans="1:23" x14ac:dyDescent="0.25">
      <c r="A29" s="36"/>
      <c r="B29" s="37"/>
      <c r="C29" s="53"/>
      <c r="D29" s="19"/>
      <c r="E29" s="1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1"/>
        <v>0</v>
      </c>
      <c r="V29" s="1">
        <f t="shared" si="2"/>
        <v>0</v>
      </c>
      <c r="W29" s="1">
        <f t="shared" si="3"/>
        <v>0</v>
      </c>
    </row>
    <row r="30" spans="1:23" x14ac:dyDescent="0.25">
      <c r="A30" s="36"/>
      <c r="B30" s="37"/>
      <c r="C30" s="53"/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1"/>
        <v>0</v>
      </c>
      <c r="V30" s="1">
        <f t="shared" si="2"/>
        <v>0</v>
      </c>
      <c r="W30" s="1">
        <f t="shared" si="3"/>
        <v>0</v>
      </c>
    </row>
    <row r="31" spans="1:23" x14ac:dyDescent="0.25">
      <c r="A31" s="36"/>
      <c r="B31" s="37"/>
      <c r="C31" s="53"/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1"/>
        <v>0</v>
      </c>
      <c r="V31" s="1">
        <f t="shared" si="2"/>
        <v>0</v>
      </c>
      <c r="W31" s="1">
        <f t="shared" si="3"/>
        <v>0</v>
      </c>
    </row>
    <row r="32" spans="1:23" x14ac:dyDescent="0.25">
      <c r="A32" s="36"/>
      <c r="B32" s="37"/>
      <c r="C32" s="53"/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1"/>
        <v>0</v>
      </c>
      <c r="V32" s="1">
        <f t="shared" si="2"/>
        <v>0</v>
      </c>
      <c r="W32" s="1">
        <f t="shared" si="3"/>
        <v>0</v>
      </c>
    </row>
    <row r="33" spans="1:23" x14ac:dyDescent="0.25">
      <c r="A33" s="36"/>
      <c r="B33" s="37"/>
      <c r="C33" s="53"/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1"/>
        <v>0</v>
      </c>
      <c r="V33" s="1">
        <f t="shared" si="2"/>
        <v>0</v>
      </c>
      <c r="W33" s="1">
        <f t="shared" si="3"/>
        <v>0</v>
      </c>
    </row>
    <row r="34" spans="1:23" x14ac:dyDescent="0.25">
      <c r="A34" s="36"/>
      <c r="B34" s="37"/>
      <c r="C34" s="53"/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5"/>
      <c r="U34" s="30">
        <f t="shared" si="1"/>
        <v>0</v>
      </c>
      <c r="V34" s="1">
        <f t="shared" si="2"/>
        <v>0</v>
      </c>
      <c r="W34" s="1">
        <f t="shared" si="3"/>
        <v>0</v>
      </c>
    </row>
    <row r="35" spans="1:23" x14ac:dyDescent="0.25">
      <c r="A35" s="36"/>
      <c r="B35" s="37"/>
      <c r="C35" s="53"/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1"/>
        <v>0</v>
      </c>
      <c r="V35" s="1">
        <f t="shared" si="2"/>
        <v>0</v>
      </c>
      <c r="W35" s="1">
        <f t="shared" si="3"/>
        <v>0</v>
      </c>
    </row>
    <row r="36" spans="1:23" x14ac:dyDescent="0.25">
      <c r="A36" s="36"/>
      <c r="B36" s="37"/>
      <c r="C36" s="53"/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1"/>
        <v>0</v>
      </c>
      <c r="V36" s="1">
        <f t="shared" si="2"/>
        <v>0</v>
      </c>
      <c r="W36" s="1">
        <f t="shared" si="3"/>
        <v>0</v>
      </c>
    </row>
    <row r="37" spans="1:23" x14ac:dyDescent="0.25">
      <c r="A37" s="36"/>
      <c r="B37" s="37"/>
      <c r="C37" s="53"/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1"/>
        <v>0</v>
      </c>
      <c r="V37" s="1">
        <f t="shared" si="2"/>
        <v>0</v>
      </c>
      <c r="W37" s="1">
        <f t="shared" si="3"/>
        <v>0</v>
      </c>
    </row>
    <row r="38" spans="1:23" x14ac:dyDescent="0.25">
      <c r="A38" s="36"/>
      <c r="B38" s="37"/>
      <c r="C38" s="53"/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1"/>
        <v>0</v>
      </c>
      <c r="V38" s="1">
        <f t="shared" si="2"/>
        <v>0</v>
      </c>
      <c r="W38" s="1">
        <f t="shared" si="3"/>
        <v>0</v>
      </c>
    </row>
    <row r="39" spans="1:23" x14ac:dyDescent="0.25">
      <c r="A39" s="36"/>
      <c r="B39" s="37"/>
      <c r="C39" s="53"/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1"/>
        <v>0</v>
      </c>
      <c r="V39" s="1">
        <f t="shared" si="2"/>
        <v>0</v>
      </c>
      <c r="W39" s="1">
        <f t="shared" si="3"/>
        <v>0</v>
      </c>
    </row>
    <row r="40" spans="1:23" x14ac:dyDescent="0.25">
      <c r="A40" s="36"/>
      <c r="B40" s="37"/>
      <c r="C40" s="53"/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1"/>
        <v>0</v>
      </c>
    </row>
    <row r="41" spans="1:23" x14ac:dyDescent="0.25">
      <c r="A41" s="36"/>
      <c r="B41" s="37"/>
      <c r="C41" s="53"/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6"/>
      <c r="T41" s="5"/>
      <c r="U41" s="30">
        <f t="shared" si="1"/>
        <v>0</v>
      </c>
    </row>
    <row r="42" spans="1:23" x14ac:dyDescent="0.25">
      <c r="A42" s="36"/>
      <c r="B42" s="37"/>
      <c r="C42" s="53"/>
      <c r="D42" s="19"/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6"/>
      <c r="T42" s="5"/>
      <c r="U42" s="30">
        <f t="shared" si="1"/>
        <v>0</v>
      </c>
    </row>
    <row r="43" spans="1:23" x14ac:dyDescent="0.25">
      <c r="A43" s="36"/>
      <c r="B43" s="37"/>
      <c r="C43" s="53"/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>
        <f t="shared" si="1"/>
        <v>0</v>
      </c>
    </row>
    <row r="44" spans="1:23" x14ac:dyDescent="0.25">
      <c r="A44" s="36"/>
      <c r="B44" s="37"/>
      <c r="C44" s="53"/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>
        <f t="shared" si="1"/>
        <v>0</v>
      </c>
    </row>
    <row r="45" spans="1:23" x14ac:dyDescent="0.25">
      <c r="A45" s="36"/>
      <c r="B45" s="37"/>
      <c r="C45" s="53"/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 t="shared" si="1"/>
        <v>0</v>
      </c>
    </row>
    <row r="46" spans="1:23" x14ac:dyDescent="0.25">
      <c r="A46" s="36"/>
      <c r="B46" s="37"/>
      <c r="C46" s="53"/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>
        <f t="shared" si="1"/>
        <v>0</v>
      </c>
    </row>
    <row r="47" spans="1:23" x14ac:dyDescent="0.25">
      <c r="A47" s="36"/>
      <c r="B47" s="37"/>
      <c r="C47" s="53"/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1"/>
        <v>0</v>
      </c>
    </row>
    <row r="48" spans="1:23" x14ac:dyDescent="0.25">
      <c r="A48" s="36"/>
      <c r="B48" s="37"/>
      <c r="C48" s="53"/>
      <c r="D48" s="19"/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1"/>
        <v>0</v>
      </c>
    </row>
    <row r="49" spans="1:21" x14ac:dyDescent="0.25">
      <c r="A49" s="36"/>
      <c r="B49" s="37"/>
      <c r="C49" s="53"/>
      <c r="D49" s="19"/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>
        <f t="shared" si="1"/>
        <v>0</v>
      </c>
    </row>
    <row r="50" spans="1:21" x14ac:dyDescent="0.25">
      <c r="A50" s="36"/>
      <c r="B50" s="37"/>
      <c r="C50" s="53"/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>
        <f t="shared" si="1"/>
        <v>0</v>
      </c>
    </row>
    <row r="51" spans="1:21" x14ac:dyDescent="0.25">
      <c r="A51" s="36"/>
      <c r="B51" s="37"/>
      <c r="C51" s="53"/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>
        <f t="shared" si="1"/>
        <v>0</v>
      </c>
    </row>
    <row r="52" spans="1:21" x14ac:dyDescent="0.25">
      <c r="A52" s="36"/>
      <c r="B52" s="37"/>
      <c r="C52" s="53"/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>
        <f t="shared" si="1"/>
        <v>0</v>
      </c>
    </row>
    <row r="53" spans="1:21" x14ac:dyDescent="0.25">
      <c r="A53" s="36"/>
      <c r="B53" s="37"/>
      <c r="C53" s="53"/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>
        <f t="shared" si="1"/>
        <v>0</v>
      </c>
    </row>
    <row r="54" spans="1:21" x14ac:dyDescent="0.25">
      <c r="A54" s="36"/>
      <c r="B54" s="37"/>
      <c r="C54" s="53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>
        <f t="shared" si="1"/>
        <v>0</v>
      </c>
    </row>
    <row r="55" spans="1:21" x14ac:dyDescent="0.25">
      <c r="A55" s="36"/>
      <c r="B55" s="37"/>
      <c r="C55" s="53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>
        <f t="shared" si="1"/>
        <v>0</v>
      </c>
    </row>
    <row r="56" spans="1:21" x14ac:dyDescent="0.25">
      <c r="A56" s="36"/>
      <c r="B56" s="37"/>
      <c r="C56" s="53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>
        <f t="shared" si="1"/>
        <v>0</v>
      </c>
    </row>
    <row r="57" spans="1:21" x14ac:dyDescent="0.25">
      <c r="A57" s="36"/>
      <c r="B57" s="37"/>
      <c r="C57" s="53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>
        <f t="shared" si="1"/>
        <v>0</v>
      </c>
    </row>
    <row r="58" spans="1:21" x14ac:dyDescent="0.25">
      <c r="A58" s="36"/>
      <c r="B58" s="37"/>
      <c r="C58" s="53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>
        <f t="shared" si="1"/>
        <v>0</v>
      </c>
    </row>
    <row r="59" spans="1:21" x14ac:dyDescent="0.25">
      <c r="A59" s="36"/>
      <c r="B59" s="37"/>
      <c r="C59" s="53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>
        <f t="shared" si="1"/>
        <v>0</v>
      </c>
    </row>
    <row r="60" spans="1:21" x14ac:dyDescent="0.25">
      <c r="A60" s="36"/>
      <c r="B60" s="37"/>
      <c r="C60" s="53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>
        <f t="shared" si="1"/>
        <v>0</v>
      </c>
    </row>
    <row r="61" spans="1:21" x14ac:dyDescent="0.25">
      <c r="A61" s="36"/>
      <c r="B61" s="37"/>
      <c r="C61" s="53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>
        <f t="shared" si="1"/>
        <v>0</v>
      </c>
    </row>
    <row r="62" spans="1:21" x14ac:dyDescent="0.25">
      <c r="A62" s="36"/>
      <c r="B62" s="37"/>
      <c r="C62" s="53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>
        <f t="shared" si="1"/>
        <v>0</v>
      </c>
    </row>
    <row r="63" spans="1:21" x14ac:dyDescent="0.25">
      <c r="A63" s="36"/>
      <c r="B63" s="37"/>
      <c r="C63" s="53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>
        <f t="shared" si="1"/>
        <v>0</v>
      </c>
    </row>
    <row r="64" spans="1:21" x14ac:dyDescent="0.25">
      <c r="A64" s="36"/>
      <c r="B64" s="37"/>
      <c r="C64" s="53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>
        <f t="shared" si="1"/>
        <v>0</v>
      </c>
    </row>
    <row r="65" spans="1:21" x14ac:dyDescent="0.25">
      <c r="A65" s="36"/>
      <c r="B65" s="37"/>
      <c r="C65" s="53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>
        <f t="shared" si="1"/>
        <v>0</v>
      </c>
    </row>
    <row r="66" spans="1:21" x14ac:dyDescent="0.25">
      <c r="A66" s="36"/>
      <c r="B66" s="37"/>
      <c r="C66" s="53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>
        <f t="shared" si="1"/>
        <v>0</v>
      </c>
    </row>
    <row r="67" spans="1:21" x14ac:dyDescent="0.25">
      <c r="A67" s="36"/>
      <c r="B67" s="37"/>
      <c r="C67" s="53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>
        <f t="shared" si="1"/>
        <v>0</v>
      </c>
    </row>
    <row r="68" spans="1:21" x14ac:dyDescent="0.25">
      <c r="A68" s="36"/>
      <c r="B68" s="37"/>
      <c r="C68" s="53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>
        <f t="shared" si="1"/>
        <v>0</v>
      </c>
    </row>
    <row r="69" spans="1:21" x14ac:dyDescent="0.25">
      <c r="A69" s="36"/>
      <c r="B69" s="37"/>
      <c r="C69" s="53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>
        <f t="shared" si="1"/>
        <v>0</v>
      </c>
    </row>
    <row r="70" spans="1:21" x14ac:dyDescent="0.25">
      <c r="A70" s="36"/>
      <c r="B70" s="37"/>
      <c r="C70" s="53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>
        <f t="shared" si="1"/>
        <v>0</v>
      </c>
    </row>
    <row r="71" spans="1:21" x14ac:dyDescent="0.25">
      <c r="A71" s="36"/>
      <c r="B71" s="37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>
        <f t="shared" si="1"/>
        <v>0</v>
      </c>
    </row>
    <row r="72" spans="1:21" x14ac:dyDescent="0.25">
      <c r="A72" s="36"/>
      <c r="B72" s="37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>
        <f t="shared" si="1"/>
        <v>0</v>
      </c>
    </row>
    <row r="73" spans="1:21" x14ac:dyDescent="0.25">
      <c r="A73" s="36"/>
      <c r="B73" s="37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>
        <f t="shared" si="1"/>
        <v>0</v>
      </c>
    </row>
    <row r="74" spans="1:21" x14ac:dyDescent="0.25">
      <c r="A74" s="36"/>
      <c r="B74" s="37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>
        <f t="shared" ref="U74:U85" si="4">SUM(D74:T74)</f>
        <v>0</v>
      </c>
    </row>
    <row r="75" spans="1:21" x14ac:dyDescent="0.25">
      <c r="A75" s="36"/>
      <c r="B75" s="37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>
        <f t="shared" si="4"/>
        <v>0</v>
      </c>
    </row>
    <row r="76" spans="1:21" x14ac:dyDescent="0.25">
      <c r="A76" s="36"/>
      <c r="B76" s="37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>
        <f t="shared" si="4"/>
        <v>0</v>
      </c>
    </row>
    <row r="77" spans="1:21" x14ac:dyDescent="0.25">
      <c r="A77" s="36"/>
      <c r="B77" s="37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 t="shared" si="4"/>
        <v>0</v>
      </c>
    </row>
    <row r="78" spans="1:21" x14ac:dyDescent="0.25">
      <c r="A78" s="36"/>
      <c r="B78" s="37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 t="shared" si="4"/>
        <v>0</v>
      </c>
    </row>
    <row r="79" spans="1:21" x14ac:dyDescent="0.25">
      <c r="A79" s="36"/>
      <c r="B79" s="37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 t="shared" si="4"/>
        <v>0</v>
      </c>
    </row>
    <row r="80" spans="1:21" x14ac:dyDescent="0.25">
      <c r="A80" s="36"/>
      <c r="B80" s="37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 t="shared" si="4"/>
        <v>0</v>
      </c>
    </row>
    <row r="81" spans="1:21" x14ac:dyDescent="0.25">
      <c r="A81" s="36"/>
      <c r="B81" s="37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 t="shared" si="4"/>
        <v>0</v>
      </c>
    </row>
    <row r="82" spans="1:21" x14ac:dyDescent="0.25">
      <c r="A82" s="36"/>
      <c r="B82" s="37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 t="shared" si="4"/>
        <v>0</v>
      </c>
    </row>
    <row r="83" spans="1:21" x14ac:dyDescent="0.25">
      <c r="A83" s="36"/>
      <c r="B83" s="37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 t="shared" si="4"/>
        <v>0</v>
      </c>
    </row>
    <row r="84" spans="1:21" x14ac:dyDescent="0.25">
      <c r="A84" s="36"/>
      <c r="B84" s="37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 t="shared" si="4"/>
        <v>0</v>
      </c>
    </row>
    <row r="85" spans="1:21" ht="15.75" thickBot="1" x14ac:dyDescent="0.3">
      <c r="A85" s="39"/>
      <c r="B85" s="40"/>
      <c r="C85" s="54"/>
      <c r="D85" s="21"/>
      <c r="E85" s="1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17"/>
      <c r="T85" s="6"/>
      <c r="U85" s="29">
        <f t="shared" si="4"/>
        <v>0</v>
      </c>
    </row>
    <row r="86" spans="1:21" x14ac:dyDescent="0.25">
      <c r="S86" s="3"/>
    </row>
  </sheetData>
  <sortState ref="A9:E27">
    <sortCondition descending="1" ref="C9"/>
  </sortState>
  <mergeCells count="2">
    <mergeCell ref="A2:U2"/>
    <mergeCell ref="A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"/>
  <sheetViews>
    <sheetView workbookViewId="0">
      <selection activeCell="E11" sqref="E11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bestFit="1" customWidth="1"/>
    <col min="5" max="5" width="17.85546875" style="1" bestFit="1" customWidth="1"/>
    <col min="6" max="6" width="18.7109375" style="1" bestFit="1" customWidth="1"/>
    <col min="7" max="7" width="10.7109375" style="1" bestFit="1" customWidth="1"/>
    <col min="8" max="8" width="13.5703125" style="1" bestFit="1" customWidth="1"/>
    <col min="9" max="9" width="28" style="1" bestFit="1" customWidth="1"/>
    <col min="10" max="10" width="15.7109375" style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4" width="9.140625" style="1"/>
  </cols>
  <sheetData>
    <row r="2" spans="1:23" ht="19.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4" spans="1:23" ht="22.5" x14ac:dyDescent="0.3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3" ht="15.75" thickBot="1" x14ac:dyDescent="0.3"/>
    <row r="6" spans="1:23" x14ac:dyDescent="0.25">
      <c r="A6" s="9" t="s">
        <v>2</v>
      </c>
      <c r="B6" s="2" t="s">
        <v>3</v>
      </c>
      <c r="C6" s="2" t="s">
        <v>25</v>
      </c>
      <c r="D6" s="12" t="s">
        <v>8</v>
      </c>
      <c r="E6" s="1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13" t="s">
        <v>23</v>
      </c>
      <c r="T6" s="11" t="s">
        <v>24</v>
      </c>
      <c r="U6" s="28" t="s">
        <v>25</v>
      </c>
    </row>
    <row r="7" spans="1:23" ht="15.75" thickBot="1" x14ac:dyDescent="0.3">
      <c r="A7" s="10"/>
      <c r="B7" s="7"/>
      <c r="C7" s="7"/>
      <c r="D7" s="20">
        <v>42106</v>
      </c>
      <c r="E7" s="14">
        <v>42120</v>
      </c>
      <c r="F7" s="24">
        <v>42134</v>
      </c>
      <c r="G7" s="24">
        <v>42131</v>
      </c>
      <c r="H7" s="24">
        <v>42147</v>
      </c>
      <c r="I7" s="24">
        <v>42148</v>
      </c>
      <c r="J7" s="24">
        <v>42162</v>
      </c>
      <c r="K7" s="24">
        <v>42168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3" x14ac:dyDescent="0.25">
      <c r="A8" s="64"/>
      <c r="B8" s="32"/>
      <c r="C8" s="62"/>
      <c r="D8" s="63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3" x14ac:dyDescent="0.25">
      <c r="A9" s="41" t="s">
        <v>51</v>
      </c>
      <c r="B9" s="46" t="s">
        <v>52</v>
      </c>
      <c r="C9" s="55">
        <f>U9</f>
        <v>19</v>
      </c>
      <c r="D9" s="19">
        <v>10</v>
      </c>
      <c r="E9" s="16">
        <v>9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>SUM(D9:T9)</f>
        <v>19</v>
      </c>
      <c r="V9" s="1" t="str">
        <f>B9</f>
        <v>Christine</v>
      </c>
      <c r="W9" s="1" t="str">
        <f>A9</f>
        <v>LE PRINCE</v>
      </c>
    </row>
    <row r="10" spans="1:23" x14ac:dyDescent="0.25">
      <c r="A10" s="41" t="s">
        <v>87</v>
      </c>
      <c r="B10" s="46" t="s">
        <v>88</v>
      </c>
      <c r="C10" s="55">
        <f>U10</f>
        <v>10</v>
      </c>
      <c r="D10" s="19"/>
      <c r="E10" s="16">
        <v>10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5"/>
      <c r="U10" s="30">
        <f>SUM(D10:T10)</f>
        <v>10</v>
      </c>
      <c r="V10" s="1" t="str">
        <f>B10</f>
        <v>Emmanuelle</v>
      </c>
      <c r="W10" s="1" t="str">
        <f>A10</f>
        <v>CRAMILLY</v>
      </c>
    </row>
    <row r="11" spans="1:23" x14ac:dyDescent="0.25">
      <c r="A11" s="41" t="s">
        <v>48</v>
      </c>
      <c r="B11" s="46" t="s">
        <v>49</v>
      </c>
      <c r="C11" s="55">
        <f>U11</f>
        <v>9</v>
      </c>
      <c r="D11" s="19">
        <v>9</v>
      </c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>SUM(D11:T11)</f>
        <v>9</v>
      </c>
      <c r="V11" s="1" t="str">
        <f>B11</f>
        <v>Jacqueline</v>
      </c>
      <c r="W11" s="1" t="str">
        <f>A11</f>
        <v>GOMEZ</v>
      </c>
    </row>
    <row r="12" spans="1:23" x14ac:dyDescent="0.25">
      <c r="A12" s="41" t="s">
        <v>57</v>
      </c>
      <c r="B12" s="46" t="s">
        <v>58</v>
      </c>
      <c r="C12" s="55">
        <f>U12</f>
        <v>8</v>
      </c>
      <c r="D12" s="19">
        <v>8</v>
      </c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>SUM(D12:T12)</f>
        <v>8</v>
      </c>
      <c r="V12" s="1" t="str">
        <f>B12</f>
        <v>Valérie</v>
      </c>
      <c r="W12" s="1" t="str">
        <f>A12</f>
        <v>SAUBRY BOBET</v>
      </c>
    </row>
    <row r="13" spans="1:23" x14ac:dyDescent="0.25">
      <c r="A13" s="41" t="s">
        <v>89</v>
      </c>
      <c r="B13" s="46" t="s">
        <v>90</v>
      </c>
      <c r="C13" s="55">
        <f>U13</f>
        <v>8</v>
      </c>
      <c r="D13" s="19"/>
      <c r="E13" s="16">
        <v>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>SUM(D13:T13)</f>
        <v>8</v>
      </c>
      <c r="V13" s="1" t="str">
        <f>B13</f>
        <v>Agnes</v>
      </c>
      <c r="W13" s="1" t="str">
        <f>A13</f>
        <v>KERVARREC</v>
      </c>
    </row>
    <row r="14" spans="1:23" x14ac:dyDescent="0.25">
      <c r="A14" s="41" t="s">
        <v>50</v>
      </c>
      <c r="B14" s="46" t="s">
        <v>34</v>
      </c>
      <c r="C14" s="55">
        <f>U14</f>
        <v>7</v>
      </c>
      <c r="D14" s="19">
        <v>7</v>
      </c>
      <c r="E14" s="1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>SUM(D14:T14)</f>
        <v>7</v>
      </c>
      <c r="V14" s="1" t="str">
        <f>B14</f>
        <v>Claude</v>
      </c>
      <c r="W14" s="1" t="str">
        <f>A14</f>
        <v>LEON</v>
      </c>
    </row>
    <row r="15" spans="1:23" x14ac:dyDescent="0.25">
      <c r="A15" s="41" t="s">
        <v>87</v>
      </c>
      <c r="B15" s="46" t="s">
        <v>91</v>
      </c>
      <c r="C15" s="55">
        <f>U15</f>
        <v>7</v>
      </c>
      <c r="D15" s="19"/>
      <c r="E15" s="16">
        <v>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>SUM(D15:T15)</f>
        <v>7</v>
      </c>
      <c r="V15" s="1" t="str">
        <f>B15</f>
        <v>Alexandra</v>
      </c>
      <c r="W15" s="1" t="str">
        <f>A15</f>
        <v>CRAMILLY</v>
      </c>
    </row>
    <row r="16" spans="1:23" x14ac:dyDescent="0.25">
      <c r="A16" s="41" t="s">
        <v>54</v>
      </c>
      <c r="B16" s="46" t="s">
        <v>55</v>
      </c>
      <c r="C16" s="55">
        <f>U16</f>
        <v>6</v>
      </c>
      <c r="D16" s="19">
        <v>6</v>
      </c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>SUM(D16:T16)</f>
        <v>6</v>
      </c>
      <c r="V16" s="1" t="str">
        <f>B16</f>
        <v>Anne</v>
      </c>
      <c r="W16" s="1" t="str">
        <f>A16</f>
        <v>GAUTIER</v>
      </c>
    </row>
    <row r="17" spans="1:23" x14ac:dyDescent="0.25">
      <c r="A17" s="41" t="s">
        <v>92</v>
      </c>
      <c r="B17" s="46" t="s">
        <v>93</v>
      </c>
      <c r="C17" s="55">
        <f>U17</f>
        <v>6</v>
      </c>
      <c r="D17" s="19"/>
      <c r="E17" s="16">
        <v>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>SUM(D17:T17)</f>
        <v>6</v>
      </c>
      <c r="V17" s="1" t="str">
        <f>B17</f>
        <v>Marie</v>
      </c>
      <c r="W17" s="1" t="str">
        <f>A17</f>
        <v>BOURDON</v>
      </c>
    </row>
    <row r="18" spans="1:23" x14ac:dyDescent="0.25">
      <c r="A18" s="45" t="s">
        <v>53</v>
      </c>
      <c r="B18" s="42" t="s">
        <v>49</v>
      </c>
      <c r="C18" s="55">
        <f>U18</f>
        <v>5</v>
      </c>
      <c r="D18" s="19">
        <v>5</v>
      </c>
      <c r="E18" s="1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>SUM(D18:T18)</f>
        <v>5</v>
      </c>
      <c r="V18" s="1" t="str">
        <f>B18</f>
        <v>Jacqueline</v>
      </c>
      <c r="W18" s="1" t="str">
        <f>A18</f>
        <v>BONUTTO</v>
      </c>
    </row>
    <row r="19" spans="1:23" x14ac:dyDescent="0.25">
      <c r="A19" s="41" t="s">
        <v>94</v>
      </c>
      <c r="B19" s="46" t="s">
        <v>95</v>
      </c>
      <c r="C19" s="55">
        <f>U19</f>
        <v>5</v>
      </c>
      <c r="D19" s="19"/>
      <c r="E19" s="16">
        <v>5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>SUM(D19:T19)</f>
        <v>5</v>
      </c>
      <c r="V19" s="1" t="str">
        <f>B19</f>
        <v>Catherine</v>
      </c>
      <c r="W19" s="1" t="str">
        <f>A19</f>
        <v>HOUDEMENT</v>
      </c>
    </row>
    <row r="20" spans="1:23" x14ac:dyDescent="0.25">
      <c r="A20" s="41" t="s">
        <v>35</v>
      </c>
      <c r="B20" s="46" t="s">
        <v>56</v>
      </c>
      <c r="C20" s="55">
        <f>U20</f>
        <v>4</v>
      </c>
      <c r="D20" s="19">
        <v>4</v>
      </c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>SUM(D20:T20)</f>
        <v>4</v>
      </c>
      <c r="V20" s="1" t="str">
        <f>B20</f>
        <v>Gaetane</v>
      </c>
      <c r="W20" s="1" t="str">
        <f>A20</f>
        <v>DE WITTE</v>
      </c>
    </row>
    <row r="21" spans="1:23" x14ac:dyDescent="0.25">
      <c r="A21" s="41" t="s">
        <v>59</v>
      </c>
      <c r="B21" s="46" t="s">
        <v>60</v>
      </c>
      <c r="C21" s="55">
        <f>U21</f>
        <v>3</v>
      </c>
      <c r="D21" s="19">
        <v>3</v>
      </c>
      <c r="E21" s="1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>SUM(D21:T21)</f>
        <v>3</v>
      </c>
      <c r="V21" s="1" t="str">
        <f>B21</f>
        <v>Elisabeth</v>
      </c>
      <c r="W21" s="1" t="str">
        <f>A21</f>
        <v>TATTEVIN</v>
      </c>
    </row>
    <row r="22" spans="1:23" x14ac:dyDescent="0.25">
      <c r="A22" s="41" t="s">
        <v>61</v>
      </c>
      <c r="B22" s="46" t="s">
        <v>62</v>
      </c>
      <c r="C22" s="55">
        <f>U22</f>
        <v>2</v>
      </c>
      <c r="D22" s="19">
        <v>2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>SUM(D22:T22)</f>
        <v>2</v>
      </c>
      <c r="V22" s="1" t="str">
        <f>B22</f>
        <v>Marlene</v>
      </c>
      <c r="W22" s="1" t="str">
        <f>A22</f>
        <v>TAURIN</v>
      </c>
    </row>
    <row r="23" spans="1:23" x14ac:dyDescent="0.25">
      <c r="A23" s="41" t="s">
        <v>63</v>
      </c>
      <c r="B23" s="46" t="s">
        <v>64</v>
      </c>
      <c r="C23" s="55">
        <f>U23</f>
        <v>1</v>
      </c>
      <c r="D23" s="19">
        <v>1</v>
      </c>
      <c r="E23" s="1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>SUM(D23:T23)</f>
        <v>1</v>
      </c>
      <c r="V23" s="1" t="str">
        <f>B23</f>
        <v>Rosine</v>
      </c>
      <c r="W23" s="1" t="str">
        <f>A23</f>
        <v>PARENTY</v>
      </c>
    </row>
    <row r="24" spans="1:23" x14ac:dyDescent="0.25">
      <c r="A24" s="41" t="str">
        <f>IF('Net F'!A24="","",'Net F'!A24)</f>
        <v/>
      </c>
      <c r="B24" s="46" t="str">
        <f>IF('Net F'!B24="","",'Net F'!B24)</f>
        <v/>
      </c>
      <c r="C24" s="55"/>
      <c r="D24" s="19"/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>SUM(D24:T24)</f>
        <v>0</v>
      </c>
      <c r="V24" s="1" t="str">
        <f>B24</f>
        <v/>
      </c>
      <c r="W24" s="1" t="str">
        <f>A24</f>
        <v/>
      </c>
    </row>
    <row r="25" spans="1:23" x14ac:dyDescent="0.25">
      <c r="A25" s="41" t="str">
        <f>IF('Net F'!A25="","",'Net F'!A25)</f>
        <v/>
      </c>
      <c r="B25" s="46" t="str">
        <f>IF('Net F'!B25="","",'Net F'!B25)</f>
        <v/>
      </c>
      <c r="C25" s="55"/>
      <c r="D25" s="19"/>
      <c r="E25" s="1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>SUM(D25:T25)</f>
        <v>0</v>
      </c>
      <c r="V25" s="1" t="str">
        <f>B25</f>
        <v/>
      </c>
      <c r="W25" s="1" t="str">
        <f>A25</f>
        <v/>
      </c>
    </row>
    <row r="26" spans="1:23" x14ac:dyDescent="0.25">
      <c r="A26" s="41" t="str">
        <f>IF('Net F'!A26="","",'Net F'!A26)</f>
        <v/>
      </c>
      <c r="B26" s="46" t="str">
        <f>IF('Net F'!B26="","",'Net F'!B26)</f>
        <v/>
      </c>
      <c r="C26" s="55"/>
      <c r="D26" s="19"/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5"/>
      <c r="U26" s="30">
        <f>SUM(D26:T26)</f>
        <v>0</v>
      </c>
      <c r="V26" s="1" t="str">
        <f>B26</f>
        <v/>
      </c>
      <c r="W26" s="1" t="str">
        <f>A26</f>
        <v/>
      </c>
    </row>
    <row r="27" spans="1:23" x14ac:dyDescent="0.25">
      <c r="A27" s="41" t="str">
        <f>IF('Net F'!A27="","",'Net F'!A27)</f>
        <v/>
      </c>
      <c r="B27" s="46" t="str">
        <f>IF('Net F'!B27="","",'Net F'!B27)</f>
        <v/>
      </c>
      <c r="C27" s="55"/>
      <c r="D27" s="19"/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>SUM(D27:T27)</f>
        <v>0</v>
      </c>
      <c r="V27" s="1" t="str">
        <f>B27</f>
        <v/>
      </c>
      <c r="W27" s="1" t="str">
        <f>A27</f>
        <v/>
      </c>
    </row>
    <row r="28" spans="1:23" x14ac:dyDescent="0.25">
      <c r="A28" s="41" t="str">
        <f>IF('Net F'!A28="","",'Net F'!A28)</f>
        <v/>
      </c>
      <c r="B28" s="46" t="str">
        <f>IF('Net F'!B28="","",'Net F'!B28)</f>
        <v/>
      </c>
      <c r="C28" s="55"/>
      <c r="D28" s="19"/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>SUM(D28:T28)</f>
        <v>0</v>
      </c>
      <c r="V28" s="1" t="str">
        <f>B28</f>
        <v/>
      </c>
      <c r="W28" s="1" t="str">
        <f>A28</f>
        <v/>
      </c>
    </row>
    <row r="29" spans="1:23" x14ac:dyDescent="0.25">
      <c r="A29" s="41" t="str">
        <f>IF('Net F'!A29="","",'Net F'!A29)</f>
        <v/>
      </c>
      <c r="B29" s="46" t="str">
        <f>IF('Net F'!B29="","",'Net F'!B29)</f>
        <v/>
      </c>
      <c r="C29" s="55"/>
      <c r="D29" s="19"/>
      <c r="E29" s="1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>SUM(D29:T29)</f>
        <v>0</v>
      </c>
      <c r="V29" s="1" t="str">
        <f>B29</f>
        <v/>
      </c>
      <c r="W29" s="1" t="str">
        <f>A29</f>
        <v/>
      </c>
    </row>
    <row r="30" spans="1:23" x14ac:dyDescent="0.25">
      <c r="A30" s="41" t="str">
        <f>IF('Net F'!A30="","",'Net F'!A30)</f>
        <v/>
      </c>
      <c r="B30" s="46" t="str">
        <f>IF('Net F'!B30="","",'Net F'!B30)</f>
        <v/>
      </c>
      <c r="C30" s="55"/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>SUM(D30:T30)</f>
        <v>0</v>
      </c>
      <c r="V30" s="1" t="str">
        <f>B30</f>
        <v/>
      </c>
      <c r="W30" s="1" t="str">
        <f>A30</f>
        <v/>
      </c>
    </row>
    <row r="31" spans="1:23" x14ac:dyDescent="0.25">
      <c r="A31" s="41" t="str">
        <f>IF('Net F'!A31="","",'Net F'!A31)</f>
        <v/>
      </c>
      <c r="B31" s="46" t="str">
        <f>IF('Net F'!B31="","",'Net F'!B31)</f>
        <v/>
      </c>
      <c r="C31" s="55"/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5"/>
      <c r="U31" s="30">
        <f>SUM(D31:T31)</f>
        <v>0</v>
      </c>
      <c r="V31" s="1" t="str">
        <f>B31</f>
        <v/>
      </c>
      <c r="W31" s="1" t="str">
        <f>A31</f>
        <v/>
      </c>
    </row>
    <row r="32" spans="1:23" x14ac:dyDescent="0.25">
      <c r="A32" s="41" t="str">
        <f>IF('Net F'!A32="","",'Net F'!A32)</f>
        <v/>
      </c>
      <c r="B32" s="46" t="str">
        <f>IF('Net F'!B32="","",'Net F'!B32)</f>
        <v/>
      </c>
      <c r="C32" s="55"/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>SUM(D32:T32)</f>
        <v>0</v>
      </c>
      <c r="V32" s="1" t="str">
        <f>B32</f>
        <v/>
      </c>
      <c r="W32" s="1" t="str">
        <f>A32</f>
        <v/>
      </c>
    </row>
    <row r="33" spans="1:23" x14ac:dyDescent="0.25">
      <c r="A33" s="41" t="str">
        <f>IF('Net F'!A33="","",'Net F'!A33)</f>
        <v/>
      </c>
      <c r="B33" s="46" t="str">
        <f>IF('Net F'!B33="","",'Net F'!B33)</f>
        <v/>
      </c>
      <c r="C33" s="55"/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>SUM(D33:T33)</f>
        <v>0</v>
      </c>
      <c r="V33" s="1" t="str">
        <f>B33</f>
        <v/>
      </c>
      <c r="W33" s="1" t="str">
        <f>A33</f>
        <v/>
      </c>
    </row>
    <row r="34" spans="1:23" x14ac:dyDescent="0.25">
      <c r="A34" s="41" t="str">
        <f>IF('Net F'!A34="","",'Net F'!A34)</f>
        <v/>
      </c>
      <c r="B34" s="46" t="str">
        <f>IF('Net F'!B34="","",'Net F'!B34)</f>
        <v/>
      </c>
      <c r="C34" s="55"/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5"/>
      <c r="U34" s="30">
        <f>SUM(D34:T34)</f>
        <v>0</v>
      </c>
      <c r="V34" s="1" t="str">
        <f>B34</f>
        <v/>
      </c>
      <c r="W34" s="1" t="str">
        <f>A34</f>
        <v/>
      </c>
    </row>
    <row r="35" spans="1:23" x14ac:dyDescent="0.25">
      <c r="A35" s="41" t="str">
        <f>IF('Net F'!A35="","",'Net F'!A35)</f>
        <v/>
      </c>
      <c r="B35" s="46" t="str">
        <f>IF('Net F'!B35="","",'Net F'!B35)</f>
        <v/>
      </c>
      <c r="C35" s="55"/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>
        <f>SUM(D35:T35)</f>
        <v>0</v>
      </c>
      <c r="V35" s="1" t="str">
        <f>B35</f>
        <v/>
      </c>
      <c r="W35" s="1" t="str">
        <f>A35</f>
        <v/>
      </c>
    </row>
    <row r="36" spans="1:23" x14ac:dyDescent="0.25">
      <c r="A36" s="41" t="str">
        <f>IF('Net F'!A36="","",'Net F'!A36)</f>
        <v/>
      </c>
      <c r="B36" s="46" t="str">
        <f>IF('Net F'!B36="","",'Net F'!B36)</f>
        <v/>
      </c>
      <c r="C36" s="55"/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>SUM(D36:T36)</f>
        <v>0</v>
      </c>
      <c r="V36" s="1" t="str">
        <f>B36</f>
        <v/>
      </c>
      <c r="W36" s="1" t="str">
        <f>A36</f>
        <v/>
      </c>
    </row>
    <row r="37" spans="1:23" x14ac:dyDescent="0.25">
      <c r="A37" s="41" t="str">
        <f>IF('Net F'!A37="","",'Net F'!A37)</f>
        <v/>
      </c>
      <c r="B37" s="46" t="str">
        <f>IF('Net F'!B37="","",'Net F'!B37)</f>
        <v/>
      </c>
      <c r="C37" s="55"/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5"/>
      <c r="U37" s="30">
        <f>SUM(D37:T37)</f>
        <v>0</v>
      </c>
      <c r="V37" s="1" t="str">
        <f>B37</f>
        <v/>
      </c>
      <c r="W37" s="1" t="str">
        <f>A37</f>
        <v/>
      </c>
    </row>
    <row r="38" spans="1:23" x14ac:dyDescent="0.25">
      <c r="A38" s="41" t="str">
        <f>IF('Net F'!A38="","",'Net F'!A38)</f>
        <v/>
      </c>
      <c r="B38" s="46" t="str">
        <f>IF('Net F'!B38="","",'Net F'!B38)</f>
        <v/>
      </c>
      <c r="C38" s="55"/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>SUM(D38:T38)</f>
        <v>0</v>
      </c>
      <c r="V38" s="1" t="str">
        <f>B38</f>
        <v/>
      </c>
      <c r="W38" s="1" t="str">
        <f>A38</f>
        <v/>
      </c>
    </row>
    <row r="39" spans="1:23" x14ac:dyDescent="0.25">
      <c r="A39" s="41" t="str">
        <f>IF('Net F'!A39="","",'Net F'!A39)</f>
        <v/>
      </c>
      <c r="B39" s="46" t="str">
        <f>IF('Net F'!B39="","",'Net F'!B39)</f>
        <v/>
      </c>
      <c r="C39" s="55"/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>SUM(D39:T39)</f>
        <v>0</v>
      </c>
      <c r="V39" s="1" t="str">
        <f>B39</f>
        <v/>
      </c>
      <c r="W39" s="1" t="str">
        <f>A39</f>
        <v/>
      </c>
    </row>
    <row r="40" spans="1:23" x14ac:dyDescent="0.25">
      <c r="A40" s="41" t="str">
        <f>IF('Net F'!A40="","",'Net F'!A40)</f>
        <v/>
      </c>
      <c r="B40" s="46" t="str">
        <f>IF('Net F'!B40="","",'Net F'!B40)</f>
        <v/>
      </c>
      <c r="C40" s="55"/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>SUM(D40:T40)</f>
        <v>0</v>
      </c>
      <c r="V40" s="1" t="str">
        <f>B40</f>
        <v/>
      </c>
      <c r="W40" s="1" t="str">
        <f>A40</f>
        <v/>
      </c>
    </row>
    <row r="41" spans="1:23" x14ac:dyDescent="0.25">
      <c r="A41" s="41" t="str">
        <f>IF('Net F'!A41="","",'Net F'!A41)</f>
        <v/>
      </c>
      <c r="B41" s="46" t="str">
        <f>IF('Net F'!B41="","",'Net F'!B41)</f>
        <v/>
      </c>
      <c r="C41" s="55"/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6"/>
      <c r="T41" s="5"/>
      <c r="U41" s="30">
        <f>SUM(D41:T41)</f>
        <v>0</v>
      </c>
      <c r="V41" s="1" t="str">
        <f>B41</f>
        <v/>
      </c>
      <c r="W41" s="1" t="str">
        <f>A41</f>
        <v/>
      </c>
    </row>
    <row r="42" spans="1:23" x14ac:dyDescent="0.25">
      <c r="A42" s="41" t="str">
        <f>IF('Net F'!A42="","",'Net F'!A42)</f>
        <v/>
      </c>
      <c r="B42" s="46" t="str">
        <f>IF('Net F'!B42="","",'Net F'!B42)</f>
        <v/>
      </c>
      <c r="C42" s="55"/>
      <c r="D42" s="19"/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6"/>
      <c r="T42" s="5"/>
      <c r="U42" s="30">
        <f>SUM(D42:T42)</f>
        <v>0</v>
      </c>
    </row>
    <row r="43" spans="1:23" x14ac:dyDescent="0.25">
      <c r="A43" s="41" t="str">
        <f>IF('Net F'!A43="","",'Net F'!A43)</f>
        <v/>
      </c>
      <c r="B43" s="46" t="str">
        <f>IF('Net F'!B43="","",'Net F'!B43)</f>
        <v/>
      </c>
      <c r="C43" s="55"/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>
        <f>SUM(D43:T43)</f>
        <v>0</v>
      </c>
    </row>
    <row r="44" spans="1:23" x14ac:dyDescent="0.25">
      <c r="A44" s="41" t="str">
        <f>IF('Net F'!A44="","",'Net F'!A44)</f>
        <v/>
      </c>
      <c r="B44" s="46" t="str">
        <f>IF('Net F'!B44="","",'Net F'!B44)</f>
        <v/>
      </c>
      <c r="C44" s="55"/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>
        <f>SUM(D44:T44)</f>
        <v>0</v>
      </c>
    </row>
    <row r="45" spans="1:23" x14ac:dyDescent="0.25">
      <c r="A45" s="41" t="str">
        <f>IF('Net F'!A45="","",'Net F'!A45)</f>
        <v/>
      </c>
      <c r="B45" s="46" t="str">
        <f>IF('Net F'!B45="","",'Net F'!B45)</f>
        <v/>
      </c>
      <c r="C45" s="55"/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>SUM(D45:T45)</f>
        <v>0</v>
      </c>
    </row>
    <row r="46" spans="1:23" x14ac:dyDescent="0.25">
      <c r="A46" s="41" t="str">
        <f>IF('Net F'!A46="","",'Net F'!A46)</f>
        <v/>
      </c>
      <c r="B46" s="46" t="str">
        <f>IF('Net F'!B46="","",'Net F'!B46)</f>
        <v/>
      </c>
      <c r="C46" s="55"/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>
        <f>SUM(D46:T46)</f>
        <v>0</v>
      </c>
    </row>
    <row r="47" spans="1:23" x14ac:dyDescent="0.25">
      <c r="A47" s="41" t="str">
        <f>IF('Net F'!A47="","",'Net F'!A47)</f>
        <v/>
      </c>
      <c r="B47" s="46" t="str">
        <f>IF('Net F'!B47="","",'Net F'!B47)</f>
        <v/>
      </c>
      <c r="C47" s="55"/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>
        <f>SUM(D47:T47)</f>
        <v>0</v>
      </c>
    </row>
    <row r="48" spans="1:23" x14ac:dyDescent="0.25">
      <c r="A48" s="41" t="str">
        <f>IF('Net F'!A48="","",'Net F'!A48)</f>
        <v/>
      </c>
      <c r="B48" s="46" t="str">
        <f>IF('Net F'!B48="","",'Net F'!B48)</f>
        <v/>
      </c>
      <c r="C48" s="55"/>
      <c r="D48" s="19"/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>SUM(D48:T48)</f>
        <v>0</v>
      </c>
    </row>
    <row r="49" spans="1:21" x14ac:dyDescent="0.25">
      <c r="A49" s="41" t="str">
        <f>IF('Net F'!A49="","",'Net F'!A49)</f>
        <v/>
      </c>
      <c r="B49" s="46" t="str">
        <f>IF('Net F'!B49="","",'Net F'!B49)</f>
        <v/>
      </c>
      <c r="C49" s="55"/>
      <c r="D49" s="19"/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>
        <f>SUM(D49:T49)</f>
        <v>0</v>
      </c>
    </row>
    <row r="50" spans="1:21" x14ac:dyDescent="0.25">
      <c r="A50" s="41" t="str">
        <f>IF('Net F'!A50="","",'Net F'!A50)</f>
        <v/>
      </c>
      <c r="B50" s="46" t="str">
        <f>IF('Net F'!B50="","",'Net F'!B50)</f>
        <v/>
      </c>
      <c r="C50" s="55"/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>
        <f>SUM(D50:T50)</f>
        <v>0</v>
      </c>
    </row>
    <row r="51" spans="1:21" x14ac:dyDescent="0.25">
      <c r="A51" s="41" t="str">
        <f>IF('Net F'!A51="","",'Net F'!A51)</f>
        <v/>
      </c>
      <c r="B51" s="46" t="str">
        <f>IF('Net F'!B51="","",'Net F'!B51)</f>
        <v/>
      </c>
      <c r="C51" s="55"/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>
        <f>SUM(D51:T51)</f>
        <v>0</v>
      </c>
    </row>
    <row r="52" spans="1:21" x14ac:dyDescent="0.25">
      <c r="A52" s="41" t="str">
        <f>IF('Net F'!A52="","",'Net F'!A52)</f>
        <v/>
      </c>
      <c r="B52" s="46" t="str">
        <f>IF('Net F'!B52="","",'Net F'!B52)</f>
        <v/>
      </c>
      <c r="C52" s="55"/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>
        <f>SUM(D52:T52)</f>
        <v>0</v>
      </c>
    </row>
    <row r="53" spans="1:21" x14ac:dyDescent="0.25">
      <c r="A53" s="41" t="str">
        <f>IF('Net F'!A53="","",'Net F'!A53)</f>
        <v/>
      </c>
      <c r="B53" s="46" t="str">
        <f>IF('Net F'!B53="","",'Net F'!B53)</f>
        <v/>
      </c>
      <c r="C53" s="55"/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>
        <f>SUM(D53:T53)</f>
        <v>0</v>
      </c>
    </row>
    <row r="54" spans="1:21" x14ac:dyDescent="0.25">
      <c r="A54" s="41" t="str">
        <f>IF('Net F'!A54="","",'Net F'!A54)</f>
        <v/>
      </c>
      <c r="B54" s="46" t="str">
        <f>IF('Net F'!B54="","",'Net F'!B54)</f>
        <v/>
      </c>
      <c r="C54" s="55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>
        <f>SUM(D54:T54)</f>
        <v>0</v>
      </c>
    </row>
    <row r="55" spans="1:21" x14ac:dyDescent="0.25">
      <c r="A55" s="41" t="str">
        <f>IF('Net F'!A55="","",'Net F'!A55)</f>
        <v/>
      </c>
      <c r="B55" s="46" t="str">
        <f>IF('Net F'!B55="","",'Net F'!B55)</f>
        <v/>
      </c>
      <c r="C55" s="55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>
        <f>SUM(D55:T55)</f>
        <v>0</v>
      </c>
    </row>
    <row r="56" spans="1:21" x14ac:dyDescent="0.25">
      <c r="A56" s="41" t="str">
        <f>IF('Net F'!A56="","",'Net F'!A56)</f>
        <v/>
      </c>
      <c r="B56" s="46" t="str">
        <f>IF('Net F'!B56="","",'Net F'!B56)</f>
        <v/>
      </c>
      <c r="C56" s="55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>
        <f>SUM(D56:T56)</f>
        <v>0</v>
      </c>
    </row>
    <row r="57" spans="1:21" x14ac:dyDescent="0.25">
      <c r="A57" s="41" t="str">
        <f>IF('Net F'!A57="","",'Net F'!A57)</f>
        <v/>
      </c>
      <c r="B57" s="46" t="str">
        <f>IF('Net F'!B57="","",'Net F'!B57)</f>
        <v/>
      </c>
      <c r="C57" s="55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>
        <f>SUM(D57:T57)</f>
        <v>0</v>
      </c>
    </row>
    <row r="58" spans="1:21" x14ac:dyDescent="0.25">
      <c r="A58" s="41" t="str">
        <f>IF('Net F'!A58="","",'Net F'!A58)</f>
        <v/>
      </c>
      <c r="B58" s="46" t="str">
        <f>IF('Net F'!B58="","",'Net F'!B58)</f>
        <v/>
      </c>
      <c r="C58" s="55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>
        <f>SUM(D58:T58)</f>
        <v>0</v>
      </c>
    </row>
    <row r="59" spans="1:21" x14ac:dyDescent="0.25">
      <c r="A59" s="41" t="str">
        <f>IF('Net F'!A59="","",'Net F'!A59)</f>
        <v/>
      </c>
      <c r="B59" s="46" t="str">
        <f>IF('Net F'!B59="","",'Net F'!B59)</f>
        <v/>
      </c>
      <c r="C59" s="55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>
        <f>SUM(D59:T59)</f>
        <v>0</v>
      </c>
    </row>
    <row r="60" spans="1:21" x14ac:dyDescent="0.25">
      <c r="A60" s="41" t="str">
        <f>IF('Net F'!A60="","",'Net F'!A60)</f>
        <v/>
      </c>
      <c r="B60" s="46" t="str">
        <f>IF('Net F'!B60="","",'Net F'!B60)</f>
        <v/>
      </c>
      <c r="C60" s="55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>
        <f>SUM(D60:T60)</f>
        <v>0</v>
      </c>
    </row>
    <row r="61" spans="1:21" x14ac:dyDescent="0.25">
      <c r="A61" s="41" t="str">
        <f>IF('Net F'!A61="","",'Net F'!A61)</f>
        <v/>
      </c>
      <c r="B61" s="46" t="str">
        <f>IF('Net F'!B61="","",'Net F'!B61)</f>
        <v/>
      </c>
      <c r="C61" s="55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>
        <f>SUM(D61:T61)</f>
        <v>0</v>
      </c>
    </row>
    <row r="62" spans="1:21" x14ac:dyDescent="0.25">
      <c r="A62" s="41" t="str">
        <f>IF('Net F'!A62="","",'Net F'!A62)</f>
        <v/>
      </c>
      <c r="B62" s="46" t="str">
        <f>IF('Net F'!B62="","",'Net F'!B62)</f>
        <v/>
      </c>
      <c r="C62" s="55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>
        <f>SUM(D62:T62)</f>
        <v>0</v>
      </c>
    </row>
    <row r="63" spans="1:21" x14ac:dyDescent="0.25">
      <c r="A63" s="41" t="str">
        <f>IF('Net F'!A63="","",'Net F'!A63)</f>
        <v/>
      </c>
      <c r="B63" s="46" t="str">
        <f>IF('Net F'!B63="","",'Net F'!B63)</f>
        <v/>
      </c>
      <c r="C63" s="55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>
        <f>SUM(D63:T63)</f>
        <v>0</v>
      </c>
    </row>
    <row r="64" spans="1:21" x14ac:dyDescent="0.25">
      <c r="A64" s="41" t="str">
        <f>IF('Net F'!A64="","",'Net F'!A64)</f>
        <v/>
      </c>
      <c r="B64" s="46" t="str">
        <f>IF('Net F'!B64="","",'Net F'!B64)</f>
        <v/>
      </c>
      <c r="C64" s="55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>
        <f>SUM(D64:T64)</f>
        <v>0</v>
      </c>
    </row>
    <row r="65" spans="1:21" x14ac:dyDescent="0.25">
      <c r="A65" s="41" t="str">
        <f>IF('Net F'!A65="","",'Net F'!A65)</f>
        <v/>
      </c>
      <c r="B65" s="46" t="str">
        <f>IF('Net F'!B65="","",'Net F'!B65)</f>
        <v/>
      </c>
      <c r="C65" s="55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>
        <f>SUM(D65:T65)</f>
        <v>0</v>
      </c>
    </row>
    <row r="66" spans="1:21" x14ac:dyDescent="0.25">
      <c r="A66" s="41" t="str">
        <f>IF('Net F'!A66="","",'Net F'!A66)</f>
        <v/>
      </c>
      <c r="B66" s="46" t="str">
        <f>IF('Net F'!B66="","",'Net F'!B66)</f>
        <v/>
      </c>
      <c r="C66" s="55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>
        <f>SUM(D66:T66)</f>
        <v>0</v>
      </c>
    </row>
    <row r="67" spans="1:21" x14ac:dyDescent="0.25">
      <c r="A67" s="41" t="str">
        <f>IF('Net F'!A67="","",'Net F'!A67)</f>
        <v/>
      </c>
      <c r="B67" s="46" t="str">
        <f>IF('Net F'!B67="","",'Net F'!B67)</f>
        <v/>
      </c>
      <c r="C67" s="55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>
        <f>SUM(D67:T67)</f>
        <v>0</v>
      </c>
    </row>
    <row r="68" spans="1:21" x14ac:dyDescent="0.25">
      <c r="A68" s="41" t="str">
        <f>IF('Net F'!A68="","",'Net F'!A68)</f>
        <v/>
      </c>
      <c r="B68" s="46" t="str">
        <f>IF('Net F'!B68="","",'Net F'!B68)</f>
        <v/>
      </c>
      <c r="C68" s="55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>
        <f>SUM(D68:T68)</f>
        <v>0</v>
      </c>
    </row>
    <row r="69" spans="1:21" x14ac:dyDescent="0.25">
      <c r="A69" s="41" t="str">
        <f>IF('Net F'!A69="","",'Net F'!A69)</f>
        <v/>
      </c>
      <c r="B69" s="46" t="str">
        <f>IF('Net F'!B69="","",'Net F'!B69)</f>
        <v/>
      </c>
      <c r="C69" s="55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>
        <f>SUM(D69:T69)</f>
        <v>0</v>
      </c>
    </row>
    <row r="70" spans="1:21" x14ac:dyDescent="0.25">
      <c r="A70" s="41" t="str">
        <f>IF('Net F'!A70="","",'Net F'!A70)</f>
        <v/>
      </c>
      <c r="B70" s="46" t="str">
        <f>IF('Net F'!B70="","",'Net F'!B70)</f>
        <v/>
      </c>
      <c r="C70" s="55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>
        <f>SUM(D70:T70)</f>
        <v>0</v>
      </c>
    </row>
    <row r="71" spans="1:21" x14ac:dyDescent="0.25">
      <c r="A71" s="41" t="str">
        <f>IF('Net F'!A71="","",'Net F'!A71)</f>
        <v/>
      </c>
      <c r="B71" s="46" t="str">
        <f>IF('Net F'!B71="","",'Net F'!B71)</f>
        <v/>
      </c>
      <c r="C71" s="55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>
        <f>SUM(D71:T71)</f>
        <v>0</v>
      </c>
    </row>
    <row r="72" spans="1:21" x14ac:dyDescent="0.25">
      <c r="A72" s="41" t="str">
        <f>IF('Net F'!A72="","",'Net F'!A72)</f>
        <v/>
      </c>
      <c r="B72" s="46" t="str">
        <f>IF('Net F'!B72="","",'Net F'!B72)</f>
        <v/>
      </c>
      <c r="C72" s="55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>
        <f>SUM(D72:T72)</f>
        <v>0</v>
      </c>
    </row>
    <row r="73" spans="1:21" x14ac:dyDescent="0.25">
      <c r="A73" s="41" t="str">
        <f>IF('Net F'!A73="","",'Net F'!A73)</f>
        <v/>
      </c>
      <c r="B73" s="46" t="str">
        <f>IF('Net F'!B73="","",'Net F'!B73)</f>
        <v/>
      </c>
      <c r="C73" s="55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>
        <f>SUM(D73:T73)</f>
        <v>0</v>
      </c>
    </row>
    <row r="74" spans="1:21" x14ac:dyDescent="0.25">
      <c r="A74" s="41" t="str">
        <f>IF('Net F'!A74="","",'Net F'!A74)</f>
        <v/>
      </c>
      <c r="B74" s="46" t="str">
        <f>IF('Net F'!B74="","",'Net F'!B74)</f>
        <v/>
      </c>
      <c r="C74" s="55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>
        <f>SUM(D74:T74)</f>
        <v>0</v>
      </c>
    </row>
    <row r="75" spans="1:21" x14ac:dyDescent="0.25">
      <c r="A75" s="41" t="str">
        <f>IF('Net F'!A75="","",'Net F'!A75)</f>
        <v/>
      </c>
      <c r="B75" s="46" t="str">
        <f>IF('Net F'!B75="","",'Net F'!B75)</f>
        <v/>
      </c>
      <c r="C75" s="55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>
        <f>SUM(D75:T75)</f>
        <v>0</v>
      </c>
    </row>
    <row r="76" spans="1:21" x14ac:dyDescent="0.25">
      <c r="A76" s="41" t="str">
        <f>IF('Net F'!A76="","",'Net F'!A76)</f>
        <v/>
      </c>
      <c r="B76" s="46" t="str">
        <f>IF('Net F'!B76="","",'Net F'!B76)</f>
        <v/>
      </c>
      <c r="C76" s="55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>
        <f>SUM(D76:T76)</f>
        <v>0</v>
      </c>
    </row>
    <row r="77" spans="1:21" x14ac:dyDescent="0.25">
      <c r="A77" s="41" t="str">
        <f>IF('Net F'!A77="","",'Net F'!A77)</f>
        <v/>
      </c>
      <c r="B77" s="46" t="str">
        <f>IF('Net F'!B77="","",'Net F'!B77)</f>
        <v/>
      </c>
      <c r="C77" s="55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>SUM(D77:T77)</f>
        <v>0</v>
      </c>
    </row>
    <row r="78" spans="1:21" x14ac:dyDescent="0.25">
      <c r="A78" s="41" t="str">
        <f>IF('Net F'!A78="","",'Net F'!A78)</f>
        <v/>
      </c>
      <c r="B78" s="46" t="str">
        <f>IF('Net F'!B78="","",'Net F'!B78)</f>
        <v/>
      </c>
      <c r="C78" s="55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>SUM(D78:T78)</f>
        <v>0</v>
      </c>
    </row>
    <row r="79" spans="1:21" x14ac:dyDescent="0.25">
      <c r="A79" s="41" t="str">
        <f>IF('Net F'!A79="","",'Net F'!A79)</f>
        <v/>
      </c>
      <c r="B79" s="46" t="str">
        <f>IF('Net F'!B79="","",'Net F'!B79)</f>
        <v/>
      </c>
      <c r="C79" s="55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>SUM(D79:T79)</f>
        <v>0</v>
      </c>
    </row>
    <row r="80" spans="1:21" x14ac:dyDescent="0.25">
      <c r="A80" s="41" t="str">
        <f>IF('Net F'!A80="","",'Net F'!A80)</f>
        <v/>
      </c>
      <c r="B80" s="46" t="str">
        <f>IF('Net F'!B80="","",'Net F'!B80)</f>
        <v/>
      </c>
      <c r="C80" s="55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>SUM(D80:T80)</f>
        <v>0</v>
      </c>
    </row>
    <row r="81" spans="1:21" x14ac:dyDescent="0.25">
      <c r="A81" s="41" t="str">
        <f>IF('Net F'!A81="","",'Net F'!A81)</f>
        <v/>
      </c>
      <c r="B81" s="46" t="str">
        <f>IF('Net F'!B81="","",'Net F'!B81)</f>
        <v/>
      </c>
      <c r="C81" s="55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>SUM(D81:T81)</f>
        <v>0</v>
      </c>
    </row>
    <row r="82" spans="1:21" x14ac:dyDescent="0.25">
      <c r="A82" s="41" t="str">
        <f>IF('Net F'!A82="","",'Net F'!A82)</f>
        <v/>
      </c>
      <c r="B82" s="46" t="str">
        <f>IF('Net F'!B82="","",'Net F'!B82)</f>
        <v/>
      </c>
      <c r="C82" s="55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>SUM(D82:T82)</f>
        <v>0</v>
      </c>
    </row>
    <row r="83" spans="1:21" x14ac:dyDescent="0.25">
      <c r="A83" s="41" t="str">
        <f>IF('Net F'!A83="","",'Net F'!A83)</f>
        <v/>
      </c>
      <c r="B83" s="46" t="str">
        <f>IF('Net F'!B83="","",'Net F'!B83)</f>
        <v/>
      </c>
      <c r="C83" s="55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>SUM(D83:T83)</f>
        <v>0</v>
      </c>
    </row>
    <row r="84" spans="1:21" x14ac:dyDescent="0.25">
      <c r="A84" s="41" t="str">
        <f>IF('Net F'!A84="","",'Net F'!A84)</f>
        <v/>
      </c>
      <c r="B84" s="46" t="str">
        <f>IF('Net F'!B84="","",'Net F'!B84)</f>
        <v/>
      </c>
      <c r="C84" s="55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>SUM(D84:T84)</f>
        <v>0</v>
      </c>
    </row>
    <row r="85" spans="1:21" ht="15.75" thickBot="1" x14ac:dyDescent="0.3">
      <c r="A85" s="43" t="str">
        <f>IF('Net F'!A85="","",'Net F'!A85)</f>
        <v/>
      </c>
      <c r="B85" s="47" t="str">
        <f>IF('Net F'!B85="","",'Net F'!B85)</f>
        <v/>
      </c>
      <c r="C85" s="56"/>
      <c r="D85" s="21"/>
      <c r="E85" s="1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17"/>
      <c r="T85" s="6"/>
      <c r="U85" s="29">
        <f>SUM(D85:T85)</f>
        <v>0</v>
      </c>
    </row>
    <row r="86" spans="1:21" x14ac:dyDescent="0.25">
      <c r="S86" s="3"/>
    </row>
  </sheetData>
  <sortState ref="A10:E86">
    <sortCondition descending="1" ref="C10"/>
  </sortState>
  <mergeCells count="2">
    <mergeCell ref="A2:U2"/>
    <mergeCell ref="A4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"/>
  <sheetViews>
    <sheetView workbookViewId="0">
      <selection activeCell="C9" sqref="C9:C31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50" customWidth="1"/>
    <col min="4" max="4" width="11.140625" style="1" bestFit="1" customWidth="1"/>
    <col min="5" max="5" width="17.85546875" style="1" bestFit="1" customWidth="1"/>
    <col min="6" max="6" width="18.7109375" style="1" bestFit="1" customWidth="1"/>
    <col min="7" max="7" width="10.7109375" style="1" bestFit="1" customWidth="1"/>
    <col min="8" max="8" width="13.5703125" style="1" bestFit="1" customWidth="1"/>
    <col min="9" max="9" width="28" style="1" bestFit="1" customWidth="1"/>
    <col min="10" max="10" width="15.7109375" style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4" width="9.140625" style="1"/>
  </cols>
  <sheetData>
    <row r="2" spans="1:23" ht="19.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4" spans="1:23" ht="22.5" x14ac:dyDescent="0.3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3" ht="15.75" thickBot="1" x14ac:dyDescent="0.3"/>
    <row r="6" spans="1:23" x14ac:dyDescent="0.25">
      <c r="A6" s="9" t="s">
        <v>2</v>
      </c>
      <c r="B6" s="2" t="s">
        <v>3</v>
      </c>
      <c r="C6" s="48" t="s">
        <v>25</v>
      </c>
      <c r="D6" s="12" t="s">
        <v>8</v>
      </c>
      <c r="E6" s="1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13" t="s">
        <v>23</v>
      </c>
      <c r="T6" s="11" t="s">
        <v>24</v>
      </c>
      <c r="U6" s="28" t="s">
        <v>25</v>
      </c>
    </row>
    <row r="7" spans="1:23" ht="15.75" thickBot="1" x14ac:dyDescent="0.3">
      <c r="A7" s="10"/>
      <c r="B7" s="7"/>
      <c r="C7" s="49"/>
      <c r="D7" s="20">
        <v>42106</v>
      </c>
      <c r="E7" s="14">
        <v>42120</v>
      </c>
      <c r="F7" s="24">
        <v>42134</v>
      </c>
      <c r="G7" s="24">
        <v>42131</v>
      </c>
      <c r="H7" s="24">
        <v>42147</v>
      </c>
      <c r="I7" s="24">
        <v>42148</v>
      </c>
      <c r="J7" s="24">
        <v>42162</v>
      </c>
      <c r="K7" s="24">
        <v>42168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3" x14ac:dyDescent="0.25">
      <c r="A8" s="31"/>
      <c r="B8" s="33"/>
      <c r="C8" s="59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3" x14ac:dyDescent="0.25">
      <c r="A9" s="41" t="s">
        <v>41</v>
      </c>
      <c r="B9" s="42" t="s">
        <v>5</v>
      </c>
      <c r="C9" s="57">
        <f t="shared" ref="C9:C31" si="0">U9</f>
        <v>13</v>
      </c>
      <c r="D9" s="19">
        <v>7</v>
      </c>
      <c r="E9" s="16">
        <v>6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 t="shared" ref="U9:U40" si="1">SUM(D9:T9)</f>
        <v>13</v>
      </c>
      <c r="V9" s="1" t="str">
        <f>B9</f>
        <v>Jean</v>
      </c>
      <c r="W9" s="1" t="str">
        <f>A9</f>
        <v>MARTIN</v>
      </c>
    </row>
    <row r="10" spans="1:23" x14ac:dyDescent="0.25">
      <c r="A10" s="41" t="s">
        <v>65</v>
      </c>
      <c r="B10" s="42" t="s">
        <v>66</v>
      </c>
      <c r="C10" s="57">
        <f t="shared" si="0"/>
        <v>10</v>
      </c>
      <c r="D10" s="19"/>
      <c r="E10" s="16">
        <v>10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si="1"/>
        <v>10</v>
      </c>
      <c r="V10" s="1" t="str">
        <f t="shared" ref="V10:V38" si="2">B10</f>
        <v>Maxime</v>
      </c>
      <c r="W10" s="1" t="str">
        <f t="shared" ref="W10:W38" si="3">A10</f>
        <v>PIGEON</v>
      </c>
    </row>
    <row r="11" spans="1:23" x14ac:dyDescent="0.25">
      <c r="A11" s="41" t="s">
        <v>27</v>
      </c>
      <c r="B11" s="42" t="s">
        <v>28</v>
      </c>
      <c r="C11" s="57">
        <f t="shared" si="0"/>
        <v>10</v>
      </c>
      <c r="D11" s="19">
        <v>10</v>
      </c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1"/>
        <v>10</v>
      </c>
      <c r="V11" s="1" t="str">
        <f t="shared" si="2"/>
        <v>Max</v>
      </c>
      <c r="W11" s="1" t="str">
        <f t="shared" si="3"/>
        <v>TETELIN</v>
      </c>
    </row>
    <row r="12" spans="1:23" x14ac:dyDescent="0.25">
      <c r="A12" s="41" t="s">
        <v>39</v>
      </c>
      <c r="B12" s="42" t="s">
        <v>40</v>
      </c>
      <c r="C12" s="57">
        <f t="shared" si="0"/>
        <v>9</v>
      </c>
      <c r="D12" s="19">
        <v>9</v>
      </c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1"/>
        <v>9</v>
      </c>
      <c r="V12" s="1" t="str">
        <f t="shared" si="2"/>
        <v>Grégoire</v>
      </c>
      <c r="W12" s="1" t="str">
        <f t="shared" si="3"/>
        <v>BUAT</v>
      </c>
    </row>
    <row r="13" spans="1:23" x14ac:dyDescent="0.25">
      <c r="A13" s="41" t="s">
        <v>67</v>
      </c>
      <c r="B13" s="42" t="s">
        <v>68</v>
      </c>
      <c r="C13" s="57">
        <f t="shared" si="0"/>
        <v>9</v>
      </c>
      <c r="D13" s="19"/>
      <c r="E13" s="16">
        <v>9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1"/>
        <v>9</v>
      </c>
      <c r="V13" s="1" t="str">
        <f t="shared" si="2"/>
        <v>Edouard</v>
      </c>
      <c r="W13" s="1" t="str">
        <f t="shared" si="3"/>
        <v>PORTIER</v>
      </c>
    </row>
    <row r="14" spans="1:23" x14ac:dyDescent="0.25">
      <c r="A14" s="41" t="s">
        <v>29</v>
      </c>
      <c r="B14" s="42" t="s">
        <v>30</v>
      </c>
      <c r="C14" s="57">
        <f t="shared" si="0"/>
        <v>8</v>
      </c>
      <c r="D14" s="19">
        <v>8</v>
      </c>
      <c r="E14" s="1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1"/>
        <v>8</v>
      </c>
      <c r="V14" s="1" t="str">
        <f t="shared" si="2"/>
        <v>Patrice</v>
      </c>
      <c r="W14" s="1" t="str">
        <f t="shared" si="3"/>
        <v>CLAVELOU</v>
      </c>
    </row>
    <row r="15" spans="1:23" x14ac:dyDescent="0.25">
      <c r="A15" s="41" t="s">
        <v>69</v>
      </c>
      <c r="B15" s="42" t="s">
        <v>32</v>
      </c>
      <c r="C15" s="57">
        <f t="shared" si="0"/>
        <v>8</v>
      </c>
      <c r="D15" s="19"/>
      <c r="E15" s="16">
        <v>8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1"/>
        <v>8</v>
      </c>
      <c r="V15" s="1" t="str">
        <f t="shared" si="2"/>
        <v>Antoine</v>
      </c>
      <c r="W15" s="1" t="str">
        <f t="shared" si="3"/>
        <v>LECOMTE</v>
      </c>
    </row>
    <row r="16" spans="1:23" x14ac:dyDescent="0.25">
      <c r="A16" s="41" t="s">
        <v>70</v>
      </c>
      <c r="B16" s="42" t="s">
        <v>71</v>
      </c>
      <c r="C16" s="57">
        <f t="shared" si="0"/>
        <v>7</v>
      </c>
      <c r="D16" s="19"/>
      <c r="E16" s="16">
        <v>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1"/>
        <v>7</v>
      </c>
      <c r="V16" s="1" t="str">
        <f t="shared" si="2"/>
        <v>Guillaume</v>
      </c>
      <c r="W16" s="1" t="str">
        <f t="shared" si="3"/>
        <v>RESSE</v>
      </c>
    </row>
    <row r="17" spans="1:23" x14ac:dyDescent="0.25">
      <c r="A17" s="41" t="s">
        <v>42</v>
      </c>
      <c r="B17" s="42" t="s">
        <v>43</v>
      </c>
      <c r="C17" s="57">
        <f t="shared" si="0"/>
        <v>6</v>
      </c>
      <c r="D17" s="19">
        <v>6</v>
      </c>
      <c r="E17" s="1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1"/>
        <v>6</v>
      </c>
      <c r="V17" s="1" t="str">
        <f t="shared" si="2"/>
        <v>Nicolas</v>
      </c>
      <c r="W17" s="1" t="str">
        <f t="shared" si="3"/>
        <v>BERROD</v>
      </c>
    </row>
    <row r="18" spans="1:23" x14ac:dyDescent="0.25">
      <c r="A18" s="41" t="s">
        <v>35</v>
      </c>
      <c r="B18" s="42" t="s">
        <v>36</v>
      </c>
      <c r="C18" s="57">
        <f t="shared" si="0"/>
        <v>5</v>
      </c>
      <c r="D18" s="19">
        <v>5</v>
      </c>
      <c r="E18" s="1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1"/>
        <v>5</v>
      </c>
      <c r="V18" s="1" t="str">
        <f t="shared" si="2"/>
        <v>Dominique</v>
      </c>
      <c r="W18" s="1" t="str">
        <f t="shared" si="3"/>
        <v>DE WITTE</v>
      </c>
    </row>
    <row r="19" spans="1:23" x14ac:dyDescent="0.25">
      <c r="A19" s="41" t="s">
        <v>72</v>
      </c>
      <c r="B19" s="42" t="s">
        <v>73</v>
      </c>
      <c r="C19" s="57">
        <f t="shared" si="0"/>
        <v>5</v>
      </c>
      <c r="D19" s="19"/>
      <c r="E19" s="16">
        <v>5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1"/>
        <v>5</v>
      </c>
      <c r="V19" s="1" t="str">
        <f t="shared" si="2"/>
        <v>Alexandre</v>
      </c>
      <c r="W19" s="1" t="str">
        <f t="shared" si="3"/>
        <v>DESHAYES</v>
      </c>
    </row>
    <row r="20" spans="1:23" x14ac:dyDescent="0.25">
      <c r="A20" s="41" t="s">
        <v>44</v>
      </c>
      <c r="B20" s="42" t="s">
        <v>45</v>
      </c>
      <c r="C20" s="57">
        <f t="shared" si="0"/>
        <v>4</v>
      </c>
      <c r="D20" s="19">
        <v>4</v>
      </c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1"/>
        <v>4</v>
      </c>
      <c r="V20" s="1" t="str">
        <f t="shared" si="2"/>
        <v>Jacques-Marie</v>
      </c>
      <c r="W20" s="1" t="str">
        <f t="shared" si="3"/>
        <v>ADAM</v>
      </c>
    </row>
    <row r="21" spans="1:23" x14ac:dyDescent="0.25">
      <c r="A21" s="41" t="s">
        <v>74</v>
      </c>
      <c r="B21" s="42" t="s">
        <v>75</v>
      </c>
      <c r="C21" s="57">
        <f t="shared" si="0"/>
        <v>4</v>
      </c>
      <c r="D21" s="19"/>
      <c r="E21" s="16">
        <v>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1"/>
        <v>4</v>
      </c>
      <c r="V21" s="1" t="str">
        <f t="shared" si="2"/>
        <v>Jean-François</v>
      </c>
      <c r="W21" s="1" t="str">
        <f t="shared" si="3"/>
        <v>PORTEFAIX</v>
      </c>
    </row>
    <row r="22" spans="1:23" x14ac:dyDescent="0.25">
      <c r="A22" s="41" t="s">
        <v>6</v>
      </c>
      <c r="B22" s="42" t="s">
        <v>7</v>
      </c>
      <c r="C22" s="57">
        <f t="shared" si="0"/>
        <v>3</v>
      </c>
      <c r="D22" s="19">
        <v>3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1"/>
        <v>3</v>
      </c>
      <c r="V22" s="1" t="str">
        <f t="shared" si="2"/>
        <v>Olivier</v>
      </c>
      <c r="W22" s="1" t="str">
        <f t="shared" si="3"/>
        <v>LEFEVRE</v>
      </c>
    </row>
    <row r="23" spans="1:23" x14ac:dyDescent="0.25">
      <c r="A23" s="41" t="s">
        <v>76</v>
      </c>
      <c r="B23" s="42" t="s">
        <v>77</v>
      </c>
      <c r="C23" s="57">
        <f t="shared" si="0"/>
        <v>3</v>
      </c>
      <c r="D23" s="19"/>
      <c r="E23" s="16">
        <v>3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1"/>
        <v>3</v>
      </c>
      <c r="V23" s="1" t="str">
        <f t="shared" si="2"/>
        <v>Melvain</v>
      </c>
      <c r="W23" s="1" t="str">
        <f t="shared" si="3"/>
        <v>TODEM</v>
      </c>
    </row>
    <row r="24" spans="1:23" x14ac:dyDescent="0.25">
      <c r="A24" s="41" t="s">
        <v>78</v>
      </c>
      <c r="B24" s="42" t="s">
        <v>79</v>
      </c>
      <c r="C24" s="57">
        <f t="shared" si="0"/>
        <v>2</v>
      </c>
      <c r="D24" s="19"/>
      <c r="E24" s="16">
        <v>2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1"/>
        <v>2</v>
      </c>
      <c r="V24" s="1" t="str">
        <f t="shared" si="2"/>
        <v>Matthieu</v>
      </c>
      <c r="W24" s="1" t="str">
        <f t="shared" si="3"/>
        <v>MARTIGNY</v>
      </c>
    </row>
    <row r="25" spans="1:23" x14ac:dyDescent="0.25">
      <c r="A25" s="41" t="s">
        <v>37</v>
      </c>
      <c r="B25" s="42" t="s">
        <v>38</v>
      </c>
      <c r="C25" s="57">
        <f t="shared" si="0"/>
        <v>2</v>
      </c>
      <c r="D25" s="19">
        <v>2</v>
      </c>
      <c r="E25" s="1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1"/>
        <v>2</v>
      </c>
      <c r="V25" s="1" t="str">
        <f t="shared" si="2"/>
        <v>Etienne</v>
      </c>
      <c r="W25" s="1" t="str">
        <f t="shared" si="3"/>
        <v>REQUIN</v>
      </c>
    </row>
    <row r="26" spans="1:23" x14ac:dyDescent="0.25">
      <c r="A26" s="41" t="s">
        <v>46</v>
      </c>
      <c r="B26" s="42" t="s">
        <v>47</v>
      </c>
      <c r="C26" s="57">
        <f t="shared" si="0"/>
        <v>1</v>
      </c>
      <c r="D26" s="19">
        <v>1</v>
      </c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5"/>
      <c r="U26" s="30">
        <f t="shared" si="1"/>
        <v>1</v>
      </c>
      <c r="V26" s="1" t="str">
        <f t="shared" si="2"/>
        <v>Thomas</v>
      </c>
      <c r="W26" s="1" t="str">
        <f t="shared" si="3"/>
        <v>ARBID</v>
      </c>
    </row>
    <row r="27" spans="1:23" x14ac:dyDescent="0.25">
      <c r="A27" s="41" t="s">
        <v>80</v>
      </c>
      <c r="B27" s="42" t="s">
        <v>81</v>
      </c>
      <c r="C27" s="57">
        <f t="shared" si="0"/>
        <v>1</v>
      </c>
      <c r="D27" s="19"/>
      <c r="E27" s="16">
        <v>1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1"/>
        <v>1</v>
      </c>
      <c r="V27" s="1" t="str">
        <f t="shared" si="2"/>
        <v>Enguerrand</v>
      </c>
      <c r="W27" s="1" t="str">
        <f t="shared" si="3"/>
        <v>DESFORGES</v>
      </c>
    </row>
    <row r="28" spans="1:23" x14ac:dyDescent="0.25">
      <c r="A28" s="41" t="s">
        <v>4</v>
      </c>
      <c r="B28" s="42" t="s">
        <v>5</v>
      </c>
      <c r="C28" s="57">
        <f t="shared" si="0"/>
        <v>0</v>
      </c>
      <c r="D28" s="19"/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1"/>
        <v>0</v>
      </c>
      <c r="V28" s="1" t="str">
        <f t="shared" si="2"/>
        <v>Jean</v>
      </c>
      <c r="W28" s="1" t="str">
        <f t="shared" si="3"/>
        <v>FRONVILLE</v>
      </c>
    </row>
    <row r="29" spans="1:23" x14ac:dyDescent="0.25">
      <c r="A29" s="41" t="s">
        <v>31</v>
      </c>
      <c r="B29" s="42" t="s">
        <v>32</v>
      </c>
      <c r="C29" s="57">
        <f t="shared" si="0"/>
        <v>0</v>
      </c>
      <c r="D29" s="19"/>
      <c r="E29" s="1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1"/>
        <v>0</v>
      </c>
      <c r="V29" s="1" t="str">
        <f t="shared" si="2"/>
        <v>Antoine</v>
      </c>
      <c r="W29" s="1" t="str">
        <f t="shared" si="3"/>
        <v>GANCEL</v>
      </c>
    </row>
    <row r="30" spans="1:23" x14ac:dyDescent="0.25">
      <c r="A30" s="41" t="s">
        <v>26</v>
      </c>
      <c r="B30" s="42" t="s">
        <v>7</v>
      </c>
      <c r="C30" s="57">
        <f t="shared" si="0"/>
        <v>0</v>
      </c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1"/>
        <v>0</v>
      </c>
      <c r="V30" s="1" t="str">
        <f t="shared" si="2"/>
        <v>Olivier</v>
      </c>
      <c r="W30" s="1" t="str">
        <f t="shared" si="3"/>
        <v>LEGRAND</v>
      </c>
    </row>
    <row r="31" spans="1:23" x14ac:dyDescent="0.25">
      <c r="A31" s="41" t="s">
        <v>33</v>
      </c>
      <c r="B31" s="42" t="s">
        <v>34</v>
      </c>
      <c r="C31" s="57">
        <f t="shared" si="0"/>
        <v>0</v>
      </c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1"/>
        <v>0</v>
      </c>
      <c r="V31" s="1" t="str">
        <f t="shared" si="2"/>
        <v>Claude</v>
      </c>
      <c r="W31" s="1" t="str">
        <f t="shared" si="3"/>
        <v>THOMAS</v>
      </c>
    </row>
    <row r="32" spans="1:23" x14ac:dyDescent="0.25">
      <c r="A32" s="41"/>
      <c r="B32" s="42"/>
      <c r="C32" s="57"/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1"/>
        <v>0</v>
      </c>
      <c r="V32" s="1">
        <f t="shared" si="2"/>
        <v>0</v>
      </c>
      <c r="W32" s="1">
        <f t="shared" si="3"/>
        <v>0</v>
      </c>
    </row>
    <row r="33" spans="1:23" x14ac:dyDescent="0.25">
      <c r="A33" s="41"/>
      <c r="B33" s="42"/>
      <c r="C33" s="57"/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1"/>
        <v>0</v>
      </c>
      <c r="V33" s="1">
        <f t="shared" si="2"/>
        <v>0</v>
      </c>
      <c r="W33" s="1">
        <f t="shared" si="3"/>
        <v>0</v>
      </c>
    </row>
    <row r="34" spans="1:23" x14ac:dyDescent="0.25">
      <c r="A34" s="41"/>
      <c r="B34" s="42"/>
      <c r="C34" s="57"/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5"/>
      <c r="U34" s="30">
        <f t="shared" si="1"/>
        <v>0</v>
      </c>
      <c r="V34" s="1">
        <f t="shared" si="2"/>
        <v>0</v>
      </c>
      <c r="W34" s="1">
        <f t="shared" si="3"/>
        <v>0</v>
      </c>
    </row>
    <row r="35" spans="1:23" x14ac:dyDescent="0.25">
      <c r="A35" s="41"/>
      <c r="B35" s="42"/>
      <c r="C35" s="57"/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1"/>
        <v>0</v>
      </c>
      <c r="V35" s="1">
        <f t="shared" si="2"/>
        <v>0</v>
      </c>
      <c r="W35" s="1">
        <f t="shared" si="3"/>
        <v>0</v>
      </c>
    </row>
    <row r="36" spans="1:23" x14ac:dyDescent="0.25">
      <c r="A36" s="41"/>
      <c r="B36" s="42"/>
      <c r="C36" s="57"/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1"/>
        <v>0</v>
      </c>
      <c r="V36" s="1">
        <f t="shared" si="2"/>
        <v>0</v>
      </c>
      <c r="W36" s="1">
        <f t="shared" si="3"/>
        <v>0</v>
      </c>
    </row>
    <row r="37" spans="1:23" x14ac:dyDescent="0.25">
      <c r="A37" s="41"/>
      <c r="B37" s="42"/>
      <c r="C37" s="57"/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1"/>
        <v>0</v>
      </c>
      <c r="V37" s="1">
        <f t="shared" si="2"/>
        <v>0</v>
      </c>
      <c r="W37" s="1">
        <f t="shared" si="3"/>
        <v>0</v>
      </c>
    </row>
    <row r="38" spans="1:23" x14ac:dyDescent="0.25">
      <c r="A38" s="41"/>
      <c r="B38" s="42"/>
      <c r="C38" s="57"/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1"/>
        <v>0</v>
      </c>
      <c r="V38" s="1">
        <f t="shared" si="2"/>
        <v>0</v>
      </c>
      <c r="W38" s="1">
        <f t="shared" si="3"/>
        <v>0</v>
      </c>
    </row>
    <row r="39" spans="1:23" x14ac:dyDescent="0.25">
      <c r="A39" s="41"/>
      <c r="B39" s="42"/>
      <c r="C39" s="57"/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1"/>
        <v>0</v>
      </c>
    </row>
    <row r="40" spans="1:23" x14ac:dyDescent="0.25">
      <c r="A40" s="41"/>
      <c r="B40" s="42"/>
      <c r="C40" s="57"/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1"/>
        <v>0</v>
      </c>
    </row>
    <row r="41" spans="1:23" x14ac:dyDescent="0.25">
      <c r="A41" s="41"/>
      <c r="B41" s="42"/>
      <c r="C41" s="57"/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6"/>
      <c r="T41" s="5"/>
      <c r="U41" s="30">
        <f t="shared" ref="U41:U72" si="4">SUM(D41:T41)</f>
        <v>0</v>
      </c>
    </row>
    <row r="42" spans="1:23" x14ac:dyDescent="0.25">
      <c r="A42" s="41"/>
      <c r="B42" s="42"/>
      <c r="C42" s="57"/>
      <c r="D42" s="19"/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6"/>
      <c r="T42" s="5"/>
      <c r="U42" s="30">
        <f t="shared" si="4"/>
        <v>0</v>
      </c>
    </row>
    <row r="43" spans="1:23" x14ac:dyDescent="0.25">
      <c r="A43" s="41"/>
      <c r="B43" s="42"/>
      <c r="C43" s="57"/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>
        <f t="shared" si="4"/>
        <v>0</v>
      </c>
    </row>
    <row r="44" spans="1:23" x14ac:dyDescent="0.25">
      <c r="A44" s="41"/>
      <c r="B44" s="42"/>
      <c r="C44" s="57"/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>
        <f t="shared" si="4"/>
        <v>0</v>
      </c>
    </row>
    <row r="45" spans="1:23" x14ac:dyDescent="0.25">
      <c r="A45" s="41"/>
      <c r="B45" s="42"/>
      <c r="C45" s="57"/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 t="shared" si="4"/>
        <v>0</v>
      </c>
    </row>
    <row r="46" spans="1:23" x14ac:dyDescent="0.25">
      <c r="A46" s="41"/>
      <c r="B46" s="42"/>
      <c r="C46" s="57"/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>
        <f t="shared" si="4"/>
        <v>0</v>
      </c>
    </row>
    <row r="47" spans="1:23" x14ac:dyDescent="0.25">
      <c r="A47" s="41"/>
      <c r="B47" s="42"/>
      <c r="C47" s="57"/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4"/>
        <v>0</v>
      </c>
    </row>
    <row r="48" spans="1:23" x14ac:dyDescent="0.25">
      <c r="A48" s="41"/>
      <c r="B48" s="42"/>
      <c r="C48" s="57"/>
      <c r="D48" s="19"/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4"/>
        <v>0</v>
      </c>
    </row>
    <row r="49" spans="1:21" x14ac:dyDescent="0.25">
      <c r="A49" s="41"/>
      <c r="B49" s="42"/>
      <c r="C49" s="57"/>
      <c r="D49" s="19"/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>
        <f t="shared" si="4"/>
        <v>0</v>
      </c>
    </row>
    <row r="50" spans="1:21" x14ac:dyDescent="0.25">
      <c r="A50" s="41"/>
      <c r="B50" s="42"/>
      <c r="C50" s="57"/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>
        <f t="shared" si="4"/>
        <v>0</v>
      </c>
    </row>
    <row r="51" spans="1:21" x14ac:dyDescent="0.25">
      <c r="A51" s="41"/>
      <c r="B51" s="42"/>
      <c r="C51" s="57"/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>
        <f t="shared" si="4"/>
        <v>0</v>
      </c>
    </row>
    <row r="52" spans="1:21" x14ac:dyDescent="0.25">
      <c r="A52" s="41"/>
      <c r="B52" s="42"/>
      <c r="C52" s="57"/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>
        <f t="shared" si="4"/>
        <v>0</v>
      </c>
    </row>
    <row r="53" spans="1:21" x14ac:dyDescent="0.25">
      <c r="A53" s="41"/>
      <c r="B53" s="42"/>
      <c r="C53" s="57"/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>
        <f t="shared" si="4"/>
        <v>0</v>
      </c>
    </row>
    <row r="54" spans="1:21" x14ac:dyDescent="0.25">
      <c r="A54" s="41"/>
      <c r="B54" s="42"/>
      <c r="C54" s="57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>
        <f t="shared" si="4"/>
        <v>0</v>
      </c>
    </row>
    <row r="55" spans="1:21" x14ac:dyDescent="0.25">
      <c r="A55" s="41"/>
      <c r="B55" s="42"/>
      <c r="C55" s="57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>
        <f t="shared" si="4"/>
        <v>0</v>
      </c>
    </row>
    <row r="56" spans="1:21" x14ac:dyDescent="0.25">
      <c r="A56" s="41"/>
      <c r="B56" s="42"/>
      <c r="C56" s="57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>
        <f t="shared" si="4"/>
        <v>0</v>
      </c>
    </row>
    <row r="57" spans="1:21" x14ac:dyDescent="0.25">
      <c r="A57" s="41"/>
      <c r="B57" s="42"/>
      <c r="C57" s="57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>
        <f t="shared" si="4"/>
        <v>0</v>
      </c>
    </row>
    <row r="58" spans="1:21" x14ac:dyDescent="0.25">
      <c r="A58" s="41"/>
      <c r="B58" s="42"/>
      <c r="C58" s="57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>
        <f t="shared" si="4"/>
        <v>0</v>
      </c>
    </row>
    <row r="59" spans="1:21" x14ac:dyDescent="0.25">
      <c r="A59" s="41"/>
      <c r="B59" s="42"/>
      <c r="C59" s="57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>
        <f t="shared" si="4"/>
        <v>0</v>
      </c>
    </row>
    <row r="60" spans="1:21" x14ac:dyDescent="0.25">
      <c r="A60" s="41"/>
      <c r="B60" s="42"/>
      <c r="C60" s="57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>
        <f t="shared" si="4"/>
        <v>0</v>
      </c>
    </row>
    <row r="61" spans="1:21" x14ac:dyDescent="0.25">
      <c r="A61" s="41"/>
      <c r="B61" s="42"/>
      <c r="C61" s="57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>
        <f t="shared" si="4"/>
        <v>0</v>
      </c>
    </row>
    <row r="62" spans="1:21" x14ac:dyDescent="0.25">
      <c r="A62" s="41"/>
      <c r="B62" s="42"/>
      <c r="C62" s="57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>
        <f t="shared" si="4"/>
        <v>0</v>
      </c>
    </row>
    <row r="63" spans="1:21" x14ac:dyDescent="0.25">
      <c r="A63" s="41"/>
      <c r="B63" s="42"/>
      <c r="C63" s="57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>
        <f t="shared" si="4"/>
        <v>0</v>
      </c>
    </row>
    <row r="64" spans="1:21" x14ac:dyDescent="0.25">
      <c r="A64" s="41"/>
      <c r="B64" s="42"/>
      <c r="C64" s="57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>
        <f t="shared" si="4"/>
        <v>0</v>
      </c>
    </row>
    <row r="65" spans="1:21" x14ac:dyDescent="0.25">
      <c r="A65" s="41"/>
      <c r="B65" s="42"/>
      <c r="C65" s="57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>
        <f t="shared" si="4"/>
        <v>0</v>
      </c>
    </row>
    <row r="66" spans="1:21" x14ac:dyDescent="0.25">
      <c r="A66" s="41"/>
      <c r="B66" s="42"/>
      <c r="C66" s="57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>
        <f t="shared" si="4"/>
        <v>0</v>
      </c>
    </row>
    <row r="67" spans="1:21" x14ac:dyDescent="0.25">
      <c r="A67" s="41"/>
      <c r="B67" s="42"/>
      <c r="C67" s="57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>
        <f t="shared" si="4"/>
        <v>0</v>
      </c>
    </row>
    <row r="68" spans="1:21" x14ac:dyDescent="0.25">
      <c r="A68" s="41"/>
      <c r="B68" s="42"/>
      <c r="C68" s="57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>
        <f t="shared" si="4"/>
        <v>0</v>
      </c>
    </row>
    <row r="69" spans="1:21" x14ac:dyDescent="0.25">
      <c r="A69" s="41"/>
      <c r="B69" s="42"/>
      <c r="C69" s="57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>
        <f t="shared" si="4"/>
        <v>0</v>
      </c>
    </row>
    <row r="70" spans="1:21" x14ac:dyDescent="0.25">
      <c r="A70" s="41"/>
      <c r="B70" s="42"/>
      <c r="C70" s="57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>
        <f t="shared" si="4"/>
        <v>0</v>
      </c>
    </row>
    <row r="71" spans="1:21" x14ac:dyDescent="0.25">
      <c r="A71" s="41"/>
      <c r="B71" s="42"/>
      <c r="C71" s="57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>
        <f t="shared" si="4"/>
        <v>0</v>
      </c>
    </row>
    <row r="72" spans="1:21" x14ac:dyDescent="0.25">
      <c r="A72" s="41"/>
      <c r="B72" s="42"/>
      <c r="C72" s="57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>
        <f t="shared" si="4"/>
        <v>0</v>
      </c>
    </row>
    <row r="73" spans="1:21" x14ac:dyDescent="0.25">
      <c r="A73" s="41"/>
      <c r="B73" s="42"/>
      <c r="C73" s="57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>
        <f t="shared" ref="U73:U85" si="5">SUM(D73:T73)</f>
        <v>0</v>
      </c>
    </row>
    <row r="74" spans="1:21" x14ac:dyDescent="0.25">
      <c r="A74" s="41"/>
      <c r="B74" s="42"/>
      <c r="C74" s="57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>
        <f t="shared" si="5"/>
        <v>0</v>
      </c>
    </row>
    <row r="75" spans="1:21" x14ac:dyDescent="0.25">
      <c r="A75" s="41"/>
      <c r="B75" s="42"/>
      <c r="C75" s="57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>
        <f t="shared" si="5"/>
        <v>0</v>
      </c>
    </row>
    <row r="76" spans="1:21" x14ac:dyDescent="0.25">
      <c r="A76" s="41"/>
      <c r="B76" s="42"/>
      <c r="C76" s="57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>
        <f t="shared" si="5"/>
        <v>0</v>
      </c>
    </row>
    <row r="77" spans="1:21" x14ac:dyDescent="0.25">
      <c r="A77" s="41"/>
      <c r="B77" s="42"/>
      <c r="C77" s="57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 t="shared" si="5"/>
        <v>0</v>
      </c>
    </row>
    <row r="78" spans="1:21" x14ac:dyDescent="0.25">
      <c r="A78" s="41"/>
      <c r="B78" s="42"/>
      <c r="C78" s="57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 t="shared" si="5"/>
        <v>0</v>
      </c>
    </row>
    <row r="79" spans="1:21" x14ac:dyDescent="0.25">
      <c r="A79" s="41"/>
      <c r="B79" s="42"/>
      <c r="C79" s="57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 t="shared" si="5"/>
        <v>0</v>
      </c>
    </row>
    <row r="80" spans="1:21" x14ac:dyDescent="0.25">
      <c r="A80" s="41"/>
      <c r="B80" s="42"/>
      <c r="C80" s="57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 t="shared" si="5"/>
        <v>0</v>
      </c>
    </row>
    <row r="81" spans="1:21" x14ac:dyDescent="0.25">
      <c r="A81" s="41"/>
      <c r="B81" s="42"/>
      <c r="C81" s="57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 t="shared" si="5"/>
        <v>0</v>
      </c>
    </row>
    <row r="82" spans="1:21" x14ac:dyDescent="0.25">
      <c r="A82" s="41"/>
      <c r="B82" s="42"/>
      <c r="C82" s="57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 t="shared" si="5"/>
        <v>0</v>
      </c>
    </row>
    <row r="83" spans="1:21" x14ac:dyDescent="0.25">
      <c r="A83" s="41"/>
      <c r="B83" s="42"/>
      <c r="C83" s="57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 t="shared" si="5"/>
        <v>0</v>
      </c>
    </row>
    <row r="84" spans="1:21" x14ac:dyDescent="0.25">
      <c r="A84" s="41"/>
      <c r="B84" s="42"/>
      <c r="C84" s="57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 t="shared" si="5"/>
        <v>0</v>
      </c>
    </row>
    <row r="85" spans="1:21" ht="15.75" thickBot="1" x14ac:dyDescent="0.3">
      <c r="A85" s="43"/>
      <c r="B85" s="44"/>
      <c r="C85" s="58"/>
      <c r="D85" s="21"/>
      <c r="E85" s="1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17"/>
      <c r="T85" s="6"/>
      <c r="U85" s="29">
        <f t="shared" si="5"/>
        <v>0</v>
      </c>
    </row>
    <row r="86" spans="1:21" x14ac:dyDescent="0.25">
      <c r="S86" s="3"/>
    </row>
  </sheetData>
  <sortState ref="A9:E31">
    <sortCondition descending="1" ref="C9"/>
  </sortState>
  <mergeCells count="2">
    <mergeCell ref="A2:U2"/>
    <mergeCell ref="A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Net F</vt:lpstr>
      <vt:lpstr>Net H</vt:lpstr>
      <vt:lpstr>Brut F</vt:lpstr>
      <vt:lpstr>Brut 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2015-05-02T23:12:40Z</dcterms:modified>
</cp:coreProperties>
</file>