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52511"/>
</workbook>
</file>

<file path=xl/calcChain.xml><?xml version="1.0" encoding="utf-8"?>
<calcChain xmlns="http://schemas.openxmlformats.org/spreadsheetml/2006/main">
  <c r="U10" i="3" l="1"/>
  <c r="U11" i="3"/>
  <c r="U12" i="3"/>
  <c r="U13" i="3"/>
  <c r="U14" i="3"/>
  <c r="U15" i="3"/>
  <c r="U16" i="3"/>
  <c r="U17" i="3"/>
  <c r="U18" i="3"/>
  <c r="C15" i="3" s="1"/>
  <c r="U19" i="3"/>
  <c r="U20" i="3"/>
  <c r="U21" i="3"/>
  <c r="C23" i="3" s="1"/>
  <c r="U22" i="3"/>
  <c r="U23" i="3"/>
  <c r="U24" i="3"/>
  <c r="U25" i="3"/>
  <c r="C25" i="3" s="1"/>
  <c r="U26" i="3"/>
  <c r="U27" i="3"/>
  <c r="U28" i="3"/>
  <c r="C14" i="3" s="1"/>
  <c r="U29" i="3"/>
  <c r="U30" i="3"/>
  <c r="C16" i="3" s="1"/>
  <c r="U10" i="2"/>
  <c r="C10" i="2" s="1"/>
  <c r="V10" i="2"/>
  <c r="W10" i="2"/>
  <c r="U11" i="2"/>
  <c r="C11" i="2" s="1"/>
  <c r="V11" i="2"/>
  <c r="W11" i="2"/>
  <c r="U12" i="2"/>
  <c r="V12" i="2"/>
  <c r="W12" i="2"/>
  <c r="U13" i="2"/>
  <c r="V13" i="2"/>
  <c r="W13" i="2"/>
  <c r="U14" i="2"/>
  <c r="V14" i="2"/>
  <c r="W14" i="2"/>
  <c r="U15" i="2"/>
  <c r="V15" i="2"/>
  <c r="W15" i="2"/>
  <c r="U16" i="2"/>
  <c r="V16" i="2"/>
  <c r="W16" i="2"/>
  <c r="U17" i="2"/>
  <c r="V17" i="2"/>
  <c r="W17" i="2"/>
  <c r="U18" i="2"/>
  <c r="C18" i="2" s="1"/>
  <c r="V18" i="2"/>
  <c r="W18" i="2"/>
  <c r="U19" i="2"/>
  <c r="C19" i="2" s="1"/>
  <c r="V19" i="2"/>
  <c r="W19" i="2"/>
  <c r="U20" i="2"/>
  <c r="V20" i="2"/>
  <c r="W20" i="2"/>
  <c r="U21" i="2"/>
  <c r="V21" i="2"/>
  <c r="W21" i="2"/>
  <c r="U22" i="2"/>
  <c r="V22" i="2"/>
  <c r="W22" i="2"/>
  <c r="U23" i="2"/>
  <c r="C23" i="2" s="1"/>
  <c r="V23" i="2"/>
  <c r="W23" i="2"/>
  <c r="U24" i="2"/>
  <c r="V24" i="2"/>
  <c r="W24" i="2"/>
  <c r="U25" i="2"/>
  <c r="V25" i="2"/>
  <c r="W25" i="2"/>
  <c r="U26" i="2"/>
  <c r="C26" i="2" s="1"/>
  <c r="V26" i="2"/>
  <c r="W26" i="2"/>
  <c r="U27" i="2"/>
  <c r="V27" i="2"/>
  <c r="W27" i="2"/>
  <c r="U28" i="2"/>
  <c r="V28" i="2"/>
  <c r="W28" i="2"/>
  <c r="U29" i="2"/>
  <c r="V29" i="2"/>
  <c r="W29" i="2"/>
  <c r="U30" i="2"/>
  <c r="C30" i="2" s="1"/>
  <c r="V30" i="2"/>
  <c r="W30" i="2"/>
  <c r="U31" i="2"/>
  <c r="C20" i="2" s="1"/>
  <c r="V31" i="2"/>
  <c r="W31" i="2"/>
  <c r="U32" i="2"/>
  <c r="V32" i="2"/>
  <c r="W32" i="2"/>
  <c r="C12" i="2"/>
  <c r="C13" i="2"/>
  <c r="C14" i="2"/>
  <c r="C16" i="2"/>
  <c r="C17" i="2"/>
  <c r="C21" i="2"/>
  <c r="C24" i="2"/>
  <c r="C27" i="2"/>
  <c r="C28" i="2"/>
  <c r="C29" i="2"/>
  <c r="C31" i="2"/>
  <c r="C32" i="2"/>
  <c r="U10" i="1"/>
  <c r="W10" i="1"/>
  <c r="X10" i="1"/>
  <c r="U11" i="1"/>
  <c r="W11" i="1"/>
  <c r="X11" i="1"/>
  <c r="U12" i="1"/>
  <c r="W12" i="1"/>
  <c r="X12" i="1"/>
  <c r="U13" i="1"/>
  <c r="W13" i="1"/>
  <c r="X13" i="1"/>
  <c r="U14" i="1"/>
  <c r="W14" i="1"/>
  <c r="X14" i="1"/>
  <c r="U15" i="1"/>
  <c r="W15" i="1"/>
  <c r="X15" i="1"/>
  <c r="U16" i="1"/>
  <c r="C16" i="1" s="1"/>
  <c r="W16" i="1"/>
  <c r="X16" i="1"/>
  <c r="U17" i="1"/>
  <c r="W17" i="1"/>
  <c r="X17" i="1"/>
  <c r="U18" i="1"/>
  <c r="W18" i="1"/>
  <c r="X18" i="1"/>
  <c r="U19" i="1"/>
  <c r="C11" i="1" s="1"/>
  <c r="W19" i="1"/>
  <c r="X19" i="1"/>
  <c r="U20" i="1"/>
  <c r="C14" i="1" s="1"/>
  <c r="W20" i="1"/>
  <c r="X20" i="1"/>
  <c r="U21" i="1"/>
  <c r="C19" i="1" s="1"/>
  <c r="W21" i="1"/>
  <c r="X21" i="1"/>
  <c r="U22" i="1"/>
  <c r="W22" i="1"/>
  <c r="X22" i="1"/>
  <c r="U23" i="1"/>
  <c r="C24" i="1" s="1"/>
  <c r="W23" i="1"/>
  <c r="X23" i="1"/>
  <c r="U24" i="1"/>
  <c r="W24" i="1"/>
  <c r="X24" i="1"/>
  <c r="U25" i="1"/>
  <c r="C10" i="1" s="1"/>
  <c r="W25" i="1"/>
  <c r="X25" i="1"/>
  <c r="U26" i="1"/>
  <c r="W26" i="1"/>
  <c r="X26" i="1"/>
  <c r="U27" i="1"/>
  <c r="C30" i="1" s="1"/>
  <c r="W27" i="1"/>
  <c r="X27" i="1"/>
  <c r="U28" i="1"/>
  <c r="C12" i="1" s="1"/>
  <c r="W28" i="1"/>
  <c r="X28" i="1"/>
  <c r="U29" i="1"/>
  <c r="W29" i="1"/>
  <c r="X29" i="1"/>
  <c r="U30" i="1"/>
  <c r="C26" i="1" s="1"/>
  <c r="W30" i="1"/>
  <c r="X30" i="1"/>
  <c r="U10" i="4"/>
  <c r="C27" i="4" s="1"/>
  <c r="V10" i="4"/>
  <c r="W10" i="4"/>
  <c r="U11" i="4"/>
  <c r="C33" i="4" s="1"/>
  <c r="V11" i="4"/>
  <c r="W11" i="4"/>
  <c r="U12" i="4"/>
  <c r="V12" i="4"/>
  <c r="W12" i="4"/>
  <c r="U13" i="4"/>
  <c r="V13" i="4"/>
  <c r="W13" i="4"/>
  <c r="U14" i="4"/>
  <c r="C13" i="4" s="1"/>
  <c r="V14" i="4"/>
  <c r="W14" i="4"/>
  <c r="U15" i="4"/>
  <c r="V15" i="4"/>
  <c r="W15" i="4"/>
  <c r="U16" i="4"/>
  <c r="V16" i="4"/>
  <c r="W16" i="4"/>
  <c r="U17" i="4"/>
  <c r="V17" i="4"/>
  <c r="W17" i="4"/>
  <c r="U18" i="4"/>
  <c r="C20" i="4" s="1"/>
  <c r="V18" i="4"/>
  <c r="W18" i="4"/>
  <c r="U19" i="4"/>
  <c r="V19" i="4"/>
  <c r="W19" i="4"/>
  <c r="U20" i="4"/>
  <c r="V20" i="4"/>
  <c r="W20" i="4"/>
  <c r="U21" i="4"/>
  <c r="V21" i="4"/>
  <c r="W21" i="4"/>
  <c r="U22" i="4"/>
  <c r="C35" i="4" s="1"/>
  <c r="V22" i="4"/>
  <c r="W22" i="4"/>
  <c r="U23" i="4"/>
  <c r="C15" i="4" s="1"/>
  <c r="V23" i="4"/>
  <c r="W23" i="4"/>
  <c r="U24" i="4"/>
  <c r="C17" i="4" s="1"/>
  <c r="V24" i="4"/>
  <c r="W24" i="4"/>
  <c r="U25" i="4"/>
  <c r="C21" i="4" s="1"/>
  <c r="V25" i="4"/>
  <c r="W25" i="4"/>
  <c r="U26" i="4"/>
  <c r="C12" i="4" s="1"/>
  <c r="V26" i="4"/>
  <c r="W26" i="4"/>
  <c r="U27" i="4"/>
  <c r="C29" i="4" s="1"/>
  <c r="V27" i="4"/>
  <c r="W27" i="4"/>
  <c r="U28" i="4"/>
  <c r="V28" i="4"/>
  <c r="W28" i="4"/>
  <c r="U29" i="4"/>
  <c r="C24" i="4" s="1"/>
  <c r="V29" i="4"/>
  <c r="W29" i="4"/>
  <c r="U30" i="4"/>
  <c r="V30" i="4"/>
  <c r="W30" i="4"/>
  <c r="U31" i="4"/>
  <c r="C16" i="4" s="1"/>
  <c r="V31" i="4"/>
  <c r="W31" i="4"/>
  <c r="U32" i="4"/>
  <c r="V32" i="4"/>
  <c r="W32" i="4"/>
  <c r="U33" i="4"/>
  <c r="V33" i="4"/>
  <c r="W33" i="4"/>
  <c r="U34" i="4"/>
  <c r="C25" i="4" s="1"/>
  <c r="V34" i="4"/>
  <c r="W34" i="4"/>
  <c r="U35" i="4"/>
  <c r="V35" i="4"/>
  <c r="W35" i="4"/>
  <c r="C24" i="3" l="1"/>
  <c r="C28" i="3"/>
  <c r="C34" i="4"/>
  <c r="C22" i="4"/>
  <c r="C18" i="4"/>
  <c r="C31" i="4"/>
  <c r="C32" i="4"/>
  <c r="C26" i="4"/>
  <c r="C14" i="4"/>
  <c r="C23" i="4"/>
  <c r="C19" i="4"/>
  <c r="C11" i="4"/>
  <c r="C28" i="4"/>
  <c r="C10" i="4"/>
  <c r="C22" i="2"/>
  <c r="C15" i="2"/>
  <c r="C27" i="1"/>
  <c r="C23" i="1"/>
  <c r="C28" i="1"/>
  <c r="C20" i="1"/>
  <c r="C15" i="1"/>
  <c r="C22" i="1"/>
  <c r="C29" i="1"/>
  <c r="C25" i="1"/>
  <c r="C21" i="1"/>
  <c r="C17" i="1"/>
  <c r="C13" i="1"/>
  <c r="V36" i="4"/>
  <c r="W36" i="4"/>
  <c r="V37" i="4"/>
  <c r="W37" i="4"/>
  <c r="V38" i="4"/>
  <c r="W38" i="4"/>
  <c r="V39" i="4"/>
  <c r="W39" i="4"/>
  <c r="V40" i="4"/>
  <c r="W40" i="4"/>
  <c r="V41" i="4"/>
  <c r="W41" i="4"/>
  <c r="V42" i="4"/>
  <c r="W42" i="4"/>
  <c r="W9" i="4"/>
  <c r="V9" i="4"/>
  <c r="W9" i="2"/>
  <c r="V9" i="2"/>
  <c r="X9" i="1"/>
  <c r="W9" i="1"/>
  <c r="W18" i="3" l="1"/>
  <c r="V18" i="3"/>
  <c r="W19" i="3"/>
  <c r="V19" i="3"/>
  <c r="W20" i="3"/>
  <c r="V20" i="3"/>
  <c r="W21" i="3"/>
  <c r="V21" i="3"/>
  <c r="W22" i="3"/>
  <c r="V22" i="3"/>
  <c r="W23" i="3"/>
  <c r="V23" i="3"/>
  <c r="W24" i="3"/>
  <c r="V24" i="3"/>
  <c r="W25" i="3"/>
  <c r="V25" i="3"/>
  <c r="W26" i="3"/>
  <c r="V26" i="3"/>
  <c r="W27" i="3"/>
  <c r="V27" i="3"/>
  <c r="W28" i="3"/>
  <c r="V28" i="3"/>
  <c r="W29" i="3"/>
  <c r="V29" i="3"/>
  <c r="W30" i="3"/>
  <c r="V30" i="3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9" i="4"/>
  <c r="C30" i="4" s="1"/>
  <c r="U9" i="3"/>
  <c r="U9" i="2"/>
  <c r="C25" i="2" s="1"/>
  <c r="U9" i="1"/>
  <c r="V10" i="3" l="1"/>
  <c r="W16" i="3"/>
  <c r="W14" i="3"/>
  <c r="W12" i="3"/>
  <c r="W10" i="3"/>
  <c r="V16" i="3"/>
  <c r="V12" i="3"/>
  <c r="V17" i="3"/>
  <c r="V15" i="3"/>
  <c r="V13" i="3"/>
  <c r="V11" i="3"/>
  <c r="V14" i="3"/>
  <c r="W17" i="3"/>
  <c r="W15" i="3"/>
  <c r="W13" i="3"/>
  <c r="W11" i="3"/>
  <c r="C9" i="4"/>
  <c r="C9" i="2"/>
  <c r="C18" i="1"/>
  <c r="V18" i="1"/>
  <c r="V17" i="1"/>
  <c r="V28" i="1"/>
  <c r="V24" i="1"/>
  <c r="V12" i="1"/>
  <c r="V15" i="1"/>
  <c r="V13" i="1"/>
  <c r="V27" i="1"/>
  <c r="V23" i="1"/>
  <c r="V19" i="1"/>
  <c r="V11" i="1"/>
  <c r="V10" i="1"/>
  <c r="V26" i="1"/>
  <c r="V22" i="1"/>
  <c r="V16" i="1"/>
  <c r="V29" i="1"/>
  <c r="V30" i="1"/>
  <c r="V25" i="1"/>
  <c r="V21" i="1"/>
  <c r="V14" i="1"/>
  <c r="V20" i="1"/>
  <c r="C9" i="1"/>
  <c r="V9" i="3"/>
  <c r="W9" i="3"/>
  <c r="C19" i="3"/>
  <c r="V9" i="1"/>
  <c r="C20" i="3"/>
  <c r="C30" i="3"/>
  <c r="C18" i="3"/>
  <c r="C26" i="3"/>
  <c r="C27" i="3"/>
  <c r="C17" i="3"/>
  <c r="C22" i="3"/>
  <c r="C21" i="3"/>
  <c r="C12" i="3"/>
  <c r="C13" i="3"/>
  <c r="C10" i="3"/>
  <c r="C29" i="3"/>
  <c r="C9" i="3"/>
  <c r="C11" i="3"/>
  <c r="B3" i="5" l="1"/>
  <c r="B5" i="5"/>
  <c r="B7" i="5"/>
  <c r="B9" i="5"/>
  <c r="B11" i="5"/>
  <c r="C3" i="5"/>
  <c r="C5" i="5"/>
  <c r="C7" i="5"/>
  <c r="C9" i="5"/>
  <c r="C11" i="5"/>
  <c r="B4" i="5"/>
  <c r="B6" i="5"/>
  <c r="B8" i="5"/>
  <c r="B10" i="5"/>
  <c r="C2" i="5"/>
  <c r="C4" i="5"/>
  <c r="C6" i="5"/>
  <c r="C8" i="5"/>
  <c r="C10" i="5"/>
  <c r="B2" i="5"/>
</calcChain>
</file>

<file path=xl/sharedStrings.xml><?xml version="1.0" encoding="utf-8"?>
<sst xmlns="http://schemas.openxmlformats.org/spreadsheetml/2006/main" count="286" uniqueCount="126">
  <si>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</si>
  <si>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</si>
  <si>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</si>
  <si>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</si>
  <si>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</si>
  <si>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</si>
  <si>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</si>
  <si>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</si>
  <si>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</si>
  <si>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</si>
  <si>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</si>
  <si>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</si>
  <si>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</si>
  <si>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</si>
  <si>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</si>
  <si>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Mercedes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</si>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</sst>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3"/>
  <sheetViews>
    <sheetView tabSelected="1" workbookViewId="0">
      <selection activeCell="D22" sqref="D22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5" width="9.140625" style="1"/>
  </cols>
  <sheetData>
    <row r="2" spans="1:24" ht="19.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4" ht="22.5" x14ac:dyDescent="0.3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4" x14ac:dyDescent="0.25">
      <c r="A8" s="33"/>
      <c r="B8" s="73"/>
      <c r="C8" s="48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4" x14ac:dyDescent="0.25">
      <c r="A9" s="34" t="s">
        <v>53</v>
      </c>
      <c r="B9" s="75" t="s">
        <v>49</v>
      </c>
      <c r="C9" s="49">
        <f>U9</f>
        <v>7</v>
      </c>
      <c r="D9" s="19">
        <v>7</v>
      </c>
      <c r="E9" s="1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>SUM(D9:T9)</f>
        <v>7</v>
      </c>
      <c r="V9" s="1">
        <f>RANK(U9,$U$9:$U$31,0)</f>
        <v>7</v>
      </c>
      <c r="W9" s="1" t="str">
        <f t="shared" ref="W9" si="0">B9</f>
        <v>Jacqueline</v>
      </c>
      <c r="X9" s="1" t="str">
        <f>A9</f>
        <v>BONUTTO</v>
      </c>
    </row>
    <row r="10" spans="1:24" x14ac:dyDescent="0.25">
      <c r="A10" s="34" t="s">
        <v>92</v>
      </c>
      <c r="B10" s="76" t="s">
        <v>93</v>
      </c>
      <c r="C10" s="49">
        <f>U10</f>
        <v>3</v>
      </c>
      <c r="D10" s="19"/>
      <c r="E10" s="16">
        <v>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30" si="1">SUM(D10:T10)</f>
        <v>3</v>
      </c>
      <c r="V10" s="1">
        <f t="shared" ref="V10:V30" si="2">RANK(U10,$U$9:$U$31,0)</f>
        <v>17</v>
      </c>
      <c r="W10" s="1" t="str">
        <f t="shared" ref="W10:W30" si="3">B10</f>
        <v>Marie</v>
      </c>
      <c r="X10" s="1" t="str">
        <f t="shared" ref="X10:X30" si="4">A10</f>
        <v>BOURDON</v>
      </c>
    </row>
    <row r="11" spans="1:24" x14ac:dyDescent="0.25">
      <c r="A11" s="34" t="s">
        <v>87</v>
      </c>
      <c r="B11" s="76" t="s">
        <v>88</v>
      </c>
      <c r="C11" s="49">
        <f>U11</f>
        <v>5</v>
      </c>
      <c r="D11" s="19"/>
      <c r="E11" s="16">
        <v>5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5</v>
      </c>
      <c r="V11" s="1">
        <f t="shared" si="2"/>
        <v>11</v>
      </c>
      <c r="W11" s="1" t="str">
        <f t="shared" si="3"/>
        <v>Emmanuelle</v>
      </c>
      <c r="X11" s="1" t="str">
        <f t="shared" si="4"/>
        <v>CRAMILLY</v>
      </c>
    </row>
    <row r="12" spans="1:24" x14ac:dyDescent="0.25">
      <c r="A12" s="34" t="s">
        <v>87</v>
      </c>
      <c r="B12" s="76" t="s">
        <v>91</v>
      </c>
      <c r="C12" s="49">
        <f>U12</f>
        <v>1</v>
      </c>
      <c r="D12" s="19"/>
      <c r="E12" s="16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1</v>
      </c>
      <c r="V12" s="1">
        <f t="shared" si="2"/>
        <v>20</v>
      </c>
      <c r="W12" s="1" t="str">
        <f t="shared" si="3"/>
        <v>Alexandra</v>
      </c>
      <c r="X12" s="1" t="str">
        <f t="shared" si="4"/>
        <v>CRAMILLY</v>
      </c>
    </row>
    <row r="13" spans="1:24" x14ac:dyDescent="0.25">
      <c r="A13" s="34" t="s">
        <v>108</v>
      </c>
      <c r="B13" s="76" t="s">
        <v>109</v>
      </c>
      <c r="C13" s="49">
        <f>U13</f>
        <v>1</v>
      </c>
      <c r="D13" s="19"/>
      <c r="E13" s="16"/>
      <c r="F13" s="26">
        <v>1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1</v>
      </c>
      <c r="V13" s="1">
        <f t="shared" si="2"/>
        <v>20</v>
      </c>
      <c r="W13" s="1" t="str">
        <f t="shared" si="3"/>
        <v>Jocelyne</v>
      </c>
      <c r="X13" s="1" t="str">
        <f t="shared" si="4"/>
        <v>CROUIN</v>
      </c>
    </row>
    <row r="14" spans="1:24" x14ac:dyDescent="0.25">
      <c r="A14" s="34" t="s">
        <v>35</v>
      </c>
      <c r="B14" s="76" t="s">
        <v>56</v>
      </c>
      <c r="C14" s="49">
        <f>U14</f>
        <v>5</v>
      </c>
      <c r="D14" s="19">
        <v>5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5</v>
      </c>
      <c r="V14" s="1">
        <f t="shared" si="2"/>
        <v>11</v>
      </c>
      <c r="W14" s="1" t="str">
        <f t="shared" si="3"/>
        <v>Gaetane</v>
      </c>
      <c r="X14" s="1" t="str">
        <f t="shared" si="4"/>
        <v>DE WITTE</v>
      </c>
    </row>
    <row r="15" spans="1:24" x14ac:dyDescent="0.25">
      <c r="A15" s="34" t="s">
        <v>72</v>
      </c>
      <c r="B15" s="76" t="s">
        <v>101</v>
      </c>
      <c r="C15" s="49">
        <f>U15</f>
        <v>8</v>
      </c>
      <c r="D15" s="19"/>
      <c r="E15" s="16"/>
      <c r="F15" s="26">
        <v>8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8</v>
      </c>
      <c r="V15" s="1">
        <f t="shared" si="2"/>
        <v>6</v>
      </c>
      <c r="W15" s="1" t="str">
        <f t="shared" si="3"/>
        <v>Nathalie</v>
      </c>
      <c r="X15" s="1" t="str">
        <f t="shared" si="4"/>
        <v>DESHAYES</v>
      </c>
    </row>
    <row r="16" spans="1:24" x14ac:dyDescent="0.25">
      <c r="A16" s="34" t="s">
        <v>102</v>
      </c>
      <c r="B16" s="76" t="s">
        <v>103</v>
      </c>
      <c r="C16" s="49">
        <f>U16</f>
        <v>7</v>
      </c>
      <c r="D16" s="19"/>
      <c r="E16" s="16"/>
      <c r="F16" s="26">
        <v>7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7</v>
      </c>
      <c r="V16" s="1">
        <f t="shared" si="2"/>
        <v>7</v>
      </c>
      <c r="W16" s="1" t="str">
        <f t="shared" si="3"/>
        <v>Odile</v>
      </c>
      <c r="X16" s="1" t="str">
        <f t="shared" si="4"/>
        <v>FEVRE</v>
      </c>
    </row>
    <row r="17" spans="1:24" x14ac:dyDescent="0.25">
      <c r="A17" s="34" t="s">
        <v>54</v>
      </c>
      <c r="B17" s="76" t="s">
        <v>55</v>
      </c>
      <c r="C17" s="49">
        <f>U17</f>
        <v>6</v>
      </c>
      <c r="D17" s="19">
        <v>6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6</v>
      </c>
      <c r="V17" s="1">
        <f t="shared" si="2"/>
        <v>9</v>
      </c>
      <c r="W17" s="1" t="str">
        <f t="shared" si="3"/>
        <v>Anne</v>
      </c>
      <c r="X17" s="1" t="str">
        <f t="shared" si="4"/>
        <v>GAUTIER</v>
      </c>
    </row>
    <row r="18" spans="1:24" x14ac:dyDescent="0.25">
      <c r="A18" s="34" t="s">
        <v>48</v>
      </c>
      <c r="B18" s="76" t="s">
        <v>49</v>
      </c>
      <c r="C18" s="49">
        <f>U18</f>
        <v>16</v>
      </c>
      <c r="D18" s="19">
        <v>10</v>
      </c>
      <c r="E18" s="16"/>
      <c r="F18" s="26">
        <v>6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16</v>
      </c>
      <c r="V18" s="1">
        <f t="shared" si="2"/>
        <v>1</v>
      </c>
      <c r="W18" s="1" t="str">
        <f t="shared" si="3"/>
        <v>Jacqueline</v>
      </c>
      <c r="X18" s="1" t="str">
        <f t="shared" si="4"/>
        <v>GOMEZ</v>
      </c>
    </row>
    <row r="19" spans="1:24" x14ac:dyDescent="0.25">
      <c r="A19" s="34" t="s">
        <v>94</v>
      </c>
      <c r="B19" s="76" t="s">
        <v>95</v>
      </c>
      <c r="C19" s="49">
        <f>U19</f>
        <v>5</v>
      </c>
      <c r="D19" s="19"/>
      <c r="E19" s="16">
        <v>2</v>
      </c>
      <c r="F19" s="26">
        <v>3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5</v>
      </c>
      <c r="V19" s="1">
        <f t="shared" si="2"/>
        <v>11</v>
      </c>
      <c r="W19" s="1" t="str">
        <f t="shared" si="3"/>
        <v>Catherine</v>
      </c>
      <c r="X19" s="1" t="str">
        <f t="shared" si="4"/>
        <v>HOUDEMENT</v>
      </c>
    </row>
    <row r="20" spans="1:24" x14ac:dyDescent="0.25">
      <c r="A20" s="34" t="s">
        <v>104</v>
      </c>
      <c r="B20" s="76" t="s">
        <v>36</v>
      </c>
      <c r="C20" s="49">
        <f>U20</f>
        <v>5</v>
      </c>
      <c r="D20" s="19"/>
      <c r="E20" s="16"/>
      <c r="F20" s="26">
        <v>5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5</v>
      </c>
      <c r="V20" s="1">
        <f t="shared" si="2"/>
        <v>11</v>
      </c>
      <c r="W20" s="1" t="str">
        <f t="shared" si="3"/>
        <v>Dominique</v>
      </c>
      <c r="X20" s="1" t="str">
        <f t="shared" si="4"/>
        <v>HUGUERRE</v>
      </c>
    </row>
    <row r="21" spans="1:24" x14ac:dyDescent="0.25">
      <c r="A21" s="34" t="s">
        <v>89</v>
      </c>
      <c r="B21" s="76" t="s">
        <v>90</v>
      </c>
      <c r="C21" s="49">
        <f>U21</f>
        <v>6</v>
      </c>
      <c r="D21" s="19"/>
      <c r="E21" s="16">
        <v>6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6</v>
      </c>
      <c r="V21" s="1">
        <f t="shared" si="2"/>
        <v>9</v>
      </c>
      <c r="W21" s="1" t="str">
        <f t="shared" si="3"/>
        <v>Agnes</v>
      </c>
      <c r="X21" s="1" t="str">
        <f t="shared" si="4"/>
        <v>KERVARREC</v>
      </c>
    </row>
    <row r="22" spans="1:24" x14ac:dyDescent="0.25">
      <c r="A22" s="34" t="s">
        <v>51</v>
      </c>
      <c r="B22" s="75" t="s">
        <v>52</v>
      </c>
      <c r="C22" s="49">
        <f>U22</f>
        <v>12</v>
      </c>
      <c r="D22" s="19">
        <v>8</v>
      </c>
      <c r="E22" s="16">
        <v>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12</v>
      </c>
      <c r="V22" s="1">
        <f t="shared" si="2"/>
        <v>3</v>
      </c>
      <c r="W22" s="1" t="str">
        <f t="shared" si="3"/>
        <v>Christine</v>
      </c>
      <c r="X22" s="1" t="str">
        <f t="shared" si="4"/>
        <v>LE PRINCE</v>
      </c>
    </row>
    <row r="23" spans="1:24" x14ac:dyDescent="0.25">
      <c r="A23" s="34" t="s">
        <v>50</v>
      </c>
      <c r="B23" s="76" t="s">
        <v>34</v>
      </c>
      <c r="C23" s="49">
        <f>U23</f>
        <v>9</v>
      </c>
      <c r="D23" s="19">
        <v>9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9</v>
      </c>
      <c r="V23" s="1">
        <f t="shared" si="2"/>
        <v>4</v>
      </c>
      <c r="W23" s="1" t="str">
        <f t="shared" si="3"/>
        <v>Claude</v>
      </c>
      <c r="X23" s="1" t="str">
        <f t="shared" si="4"/>
        <v>LEON</v>
      </c>
    </row>
    <row r="24" spans="1:24" x14ac:dyDescent="0.25">
      <c r="A24" s="34" t="s">
        <v>105</v>
      </c>
      <c r="B24" s="76" t="s">
        <v>60</v>
      </c>
      <c r="C24" s="49">
        <f>U24</f>
        <v>4</v>
      </c>
      <c r="D24" s="19"/>
      <c r="E24" s="16"/>
      <c r="F24" s="26">
        <v>4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4</v>
      </c>
      <c r="V24" s="1">
        <f t="shared" si="2"/>
        <v>15</v>
      </c>
      <c r="W24" s="1" t="str">
        <f t="shared" si="3"/>
        <v>Elisabeth</v>
      </c>
      <c r="X24" s="1" t="str">
        <f t="shared" si="4"/>
        <v>LEREBOULLET</v>
      </c>
    </row>
    <row r="25" spans="1:24" x14ac:dyDescent="0.25">
      <c r="A25" s="34" t="s">
        <v>99</v>
      </c>
      <c r="B25" s="76" t="s">
        <v>100</v>
      </c>
      <c r="C25" s="49">
        <f>U25</f>
        <v>9</v>
      </c>
      <c r="D25" s="19"/>
      <c r="E25" s="16"/>
      <c r="F25" s="26">
        <v>9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9</v>
      </c>
      <c r="V25" s="1">
        <f t="shared" si="2"/>
        <v>4</v>
      </c>
      <c r="W25" s="1" t="str">
        <f t="shared" si="3"/>
        <v>Martine</v>
      </c>
      <c r="X25" s="1" t="str">
        <f t="shared" si="4"/>
        <v>LORDEREAU</v>
      </c>
    </row>
    <row r="26" spans="1:24" x14ac:dyDescent="0.25">
      <c r="A26" s="34" t="s">
        <v>63</v>
      </c>
      <c r="B26" s="76" t="s">
        <v>64</v>
      </c>
      <c r="C26" s="49">
        <f>U26</f>
        <v>1</v>
      </c>
      <c r="D26" s="19">
        <v>1</v>
      </c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1"/>
        <v>1</v>
      </c>
      <c r="V26" s="1">
        <f t="shared" si="2"/>
        <v>20</v>
      </c>
      <c r="W26" s="1" t="str">
        <f t="shared" si="3"/>
        <v>Rosine</v>
      </c>
      <c r="X26" s="1" t="str">
        <f t="shared" si="4"/>
        <v>PARENTY</v>
      </c>
    </row>
    <row r="27" spans="1:24" x14ac:dyDescent="0.25">
      <c r="A27" s="34" t="s">
        <v>57</v>
      </c>
      <c r="B27" s="76" t="s">
        <v>58</v>
      </c>
      <c r="C27" s="49">
        <f>U27</f>
        <v>4</v>
      </c>
      <c r="D27" s="19">
        <v>4</v>
      </c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4</v>
      </c>
      <c r="V27" s="1">
        <f t="shared" si="2"/>
        <v>15</v>
      </c>
      <c r="W27" s="1" t="str">
        <f t="shared" si="3"/>
        <v>Valérie</v>
      </c>
      <c r="X27" s="1" t="str">
        <f t="shared" si="4"/>
        <v>SAUBRY BOBET</v>
      </c>
    </row>
    <row r="28" spans="1:24" x14ac:dyDescent="0.25">
      <c r="A28" s="34" t="s">
        <v>106</v>
      </c>
      <c r="B28" s="76" t="s">
        <v>107</v>
      </c>
      <c r="C28" s="49">
        <f>U28</f>
        <v>2</v>
      </c>
      <c r="D28" s="19"/>
      <c r="E28" s="16"/>
      <c r="F28" s="26">
        <v>2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2</v>
      </c>
      <c r="V28" s="1">
        <f t="shared" si="2"/>
        <v>18</v>
      </c>
      <c r="W28" s="1" t="str">
        <f t="shared" si="3"/>
        <v>Fabienne</v>
      </c>
      <c r="X28" s="1" t="str">
        <f t="shared" si="4"/>
        <v>SAVOYE</v>
      </c>
    </row>
    <row r="29" spans="1:24" x14ac:dyDescent="0.25">
      <c r="A29" s="34" t="s">
        <v>59</v>
      </c>
      <c r="B29" s="76" t="s">
        <v>60</v>
      </c>
      <c r="C29" s="49">
        <f>U29</f>
        <v>13</v>
      </c>
      <c r="D29" s="19">
        <v>3</v>
      </c>
      <c r="E29" s="16"/>
      <c r="F29" s="26">
        <v>10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13</v>
      </c>
      <c r="V29" s="1">
        <f t="shared" si="2"/>
        <v>2</v>
      </c>
      <c r="W29" s="1" t="str">
        <f t="shared" si="3"/>
        <v>Elisabeth</v>
      </c>
      <c r="X29" s="1" t="str">
        <f t="shared" si="4"/>
        <v>TATTEVIN</v>
      </c>
    </row>
    <row r="30" spans="1:24" x14ac:dyDescent="0.25">
      <c r="A30" s="34" t="s">
        <v>61</v>
      </c>
      <c r="B30" s="76" t="s">
        <v>62</v>
      </c>
      <c r="C30" s="49">
        <f>U30</f>
        <v>2</v>
      </c>
      <c r="D30" s="19">
        <v>2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2</v>
      </c>
      <c r="V30" s="1">
        <f t="shared" si="2"/>
        <v>18</v>
      </c>
      <c r="W30" s="1" t="str">
        <f t="shared" si="3"/>
        <v>Marlene</v>
      </c>
      <c r="X30" s="1" t="str">
        <f t="shared" si="4"/>
        <v>TAURIN</v>
      </c>
    </row>
    <row r="31" spans="1:24" x14ac:dyDescent="0.25">
      <c r="A31" s="34"/>
      <c r="B31" s="76"/>
      <c r="C31" s="49"/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/>
    </row>
    <row r="32" spans="1:24" x14ac:dyDescent="0.25">
      <c r="A32" s="34"/>
      <c r="B32" s="76"/>
      <c r="C32" s="49"/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/>
    </row>
    <row r="33" spans="1:21" x14ac:dyDescent="0.25">
      <c r="A33" s="34"/>
      <c r="B33" s="76"/>
      <c r="C33" s="49"/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/>
    </row>
    <row r="34" spans="1:21" x14ac:dyDescent="0.25">
      <c r="A34" s="34"/>
      <c r="B34" s="76"/>
      <c r="C34" s="49"/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/>
    </row>
    <row r="35" spans="1:21" x14ac:dyDescent="0.25">
      <c r="A35" s="34"/>
      <c r="B35" s="76"/>
      <c r="C35" s="49"/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/>
    </row>
    <row r="36" spans="1:21" x14ac:dyDescent="0.25">
      <c r="A36" s="34"/>
      <c r="B36" s="76"/>
      <c r="C36" s="49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/>
    </row>
    <row r="37" spans="1:21" x14ac:dyDescent="0.25">
      <c r="A37" s="34"/>
      <c r="B37" s="76"/>
      <c r="C37" s="49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/>
    </row>
    <row r="38" spans="1:21" x14ac:dyDescent="0.25">
      <c r="A38" s="34"/>
      <c r="B38" s="76"/>
      <c r="C38" s="49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/>
    </row>
    <row r="39" spans="1:21" x14ac:dyDescent="0.25">
      <c r="A39" s="34"/>
      <c r="B39" s="76"/>
      <c r="C39" s="49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/>
    </row>
    <row r="40" spans="1:21" x14ac:dyDescent="0.25">
      <c r="A40" s="34"/>
      <c r="B40" s="76"/>
      <c r="C40" s="49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/>
    </row>
    <row r="41" spans="1:21" x14ac:dyDescent="0.25">
      <c r="A41" s="34"/>
      <c r="B41" s="76"/>
      <c r="C41" s="49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/>
    </row>
    <row r="42" spans="1:21" x14ac:dyDescent="0.25">
      <c r="A42" s="34"/>
      <c r="B42" s="76"/>
      <c r="C42" s="49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/>
    </row>
    <row r="43" spans="1:21" x14ac:dyDescent="0.25">
      <c r="A43" s="34"/>
      <c r="B43" s="76"/>
      <c r="C43" s="49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/>
    </row>
    <row r="44" spans="1:21" x14ac:dyDescent="0.25">
      <c r="A44" s="34"/>
      <c r="B44" s="76"/>
      <c r="C44" s="50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/>
    </row>
    <row r="45" spans="1:21" x14ac:dyDescent="0.25">
      <c r="A45" s="34"/>
      <c r="B45" s="76"/>
      <c r="C45" s="50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/>
    </row>
    <row r="46" spans="1:21" x14ac:dyDescent="0.25">
      <c r="A46" s="34"/>
      <c r="B46" s="76"/>
      <c r="C46" s="50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/>
    </row>
    <row r="47" spans="1:21" x14ac:dyDescent="0.25">
      <c r="A47" s="34"/>
      <c r="B47" s="76"/>
      <c r="C47" s="50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/>
    </row>
    <row r="48" spans="1:21" x14ac:dyDescent="0.25">
      <c r="A48" s="34"/>
      <c r="B48" s="76"/>
      <c r="C48" s="50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/>
    </row>
    <row r="49" spans="1:21" x14ac:dyDescent="0.25">
      <c r="A49" s="34"/>
      <c r="B49" s="76"/>
      <c r="C49" s="50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/>
    </row>
    <row r="50" spans="1:21" x14ac:dyDescent="0.25">
      <c r="A50" s="34"/>
      <c r="B50" s="76"/>
      <c r="C50" s="50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/>
    </row>
    <row r="51" spans="1:21" x14ac:dyDescent="0.25">
      <c r="A51" s="34"/>
      <c r="B51" s="76"/>
      <c r="C51" s="50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/>
    </row>
    <row r="52" spans="1:21" x14ac:dyDescent="0.25">
      <c r="A52" s="34"/>
      <c r="B52" s="76"/>
      <c r="C52" s="50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/>
    </row>
    <row r="53" spans="1:21" x14ac:dyDescent="0.25">
      <c r="A53" s="34"/>
      <c r="B53" s="76"/>
      <c r="C53" s="50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/>
    </row>
    <row r="54" spans="1:21" x14ac:dyDescent="0.25">
      <c r="A54" s="34"/>
      <c r="B54" s="76"/>
      <c r="C54" s="50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/>
    </row>
    <row r="55" spans="1:21" x14ac:dyDescent="0.25">
      <c r="A55" s="34"/>
      <c r="B55" s="76"/>
      <c r="C55" s="50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/>
    </row>
    <row r="56" spans="1:21" x14ac:dyDescent="0.25">
      <c r="A56" s="34"/>
      <c r="B56" s="76"/>
      <c r="C56" s="50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/>
    </row>
    <row r="57" spans="1:21" x14ac:dyDescent="0.25">
      <c r="A57" s="34"/>
      <c r="B57" s="76"/>
      <c r="C57" s="50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/>
    </row>
    <row r="58" spans="1:21" x14ac:dyDescent="0.25">
      <c r="A58" s="34"/>
      <c r="B58" s="76"/>
      <c r="C58" s="50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/>
    </row>
    <row r="59" spans="1:21" x14ac:dyDescent="0.25">
      <c r="A59" s="34"/>
      <c r="B59" s="76"/>
      <c r="C59" s="50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/>
    </row>
    <row r="60" spans="1:21" x14ac:dyDescent="0.25">
      <c r="A60" s="34"/>
      <c r="B60" s="76"/>
      <c r="C60" s="50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/>
    </row>
    <row r="61" spans="1:21" x14ac:dyDescent="0.25">
      <c r="A61" s="34"/>
      <c r="B61" s="76"/>
      <c r="C61" s="50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/>
    </row>
    <row r="62" spans="1:21" x14ac:dyDescent="0.25">
      <c r="A62" s="34"/>
      <c r="B62" s="76"/>
      <c r="C62" s="50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/>
    </row>
    <row r="63" spans="1:21" x14ac:dyDescent="0.25">
      <c r="A63" s="34"/>
      <c r="B63" s="76"/>
      <c r="C63" s="50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/>
    </row>
    <row r="64" spans="1:21" x14ac:dyDescent="0.25">
      <c r="A64" s="34"/>
      <c r="B64" s="76"/>
      <c r="C64" s="50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/>
    </row>
    <row r="65" spans="1:21" x14ac:dyDescent="0.25">
      <c r="A65" s="34"/>
      <c r="B65" s="76"/>
      <c r="C65" s="50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/>
    </row>
    <row r="66" spans="1:21" x14ac:dyDescent="0.25">
      <c r="A66" s="34"/>
      <c r="B66" s="76"/>
      <c r="C66" s="50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/>
    </row>
    <row r="67" spans="1:21" x14ac:dyDescent="0.25">
      <c r="A67" s="34"/>
      <c r="B67" s="76"/>
      <c r="C67" s="50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/>
    </row>
    <row r="68" spans="1:21" x14ac:dyDescent="0.25">
      <c r="A68" s="34"/>
      <c r="B68" s="76"/>
      <c r="C68" s="50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/>
    </row>
    <row r="69" spans="1:21" x14ac:dyDescent="0.25">
      <c r="A69" s="34"/>
      <c r="B69" s="76"/>
      <c r="C69" s="50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/>
    </row>
    <row r="70" spans="1:21" x14ac:dyDescent="0.25">
      <c r="A70" s="34"/>
      <c r="B70" s="76"/>
      <c r="C70" s="50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/>
    </row>
    <row r="71" spans="1:21" x14ac:dyDescent="0.25">
      <c r="A71" s="34"/>
      <c r="B71" s="76"/>
      <c r="C71" s="50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/>
    </row>
    <row r="72" spans="1:21" x14ac:dyDescent="0.25">
      <c r="A72" s="34"/>
      <c r="B72" s="76"/>
      <c r="C72" s="50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/>
    </row>
    <row r="73" spans="1:21" x14ac:dyDescent="0.25">
      <c r="A73" s="34"/>
      <c r="B73" s="76"/>
      <c r="C73" s="50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/>
    </row>
    <row r="74" spans="1:21" x14ac:dyDescent="0.25">
      <c r="A74" s="34"/>
      <c r="B74" s="76"/>
      <c r="C74" s="50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/>
    </row>
    <row r="75" spans="1:21" x14ac:dyDescent="0.25">
      <c r="A75" s="34"/>
      <c r="B75" s="76"/>
      <c r="C75" s="50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/>
    </row>
    <row r="76" spans="1:21" x14ac:dyDescent="0.25">
      <c r="A76" s="34"/>
      <c r="B76" s="76"/>
      <c r="C76" s="50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/>
    </row>
    <row r="77" spans="1:21" x14ac:dyDescent="0.25">
      <c r="A77" s="34"/>
      <c r="B77" s="76"/>
      <c r="C77" s="50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/>
    </row>
    <row r="78" spans="1:21" x14ac:dyDescent="0.25">
      <c r="A78" s="34"/>
      <c r="B78" s="76"/>
      <c r="C78" s="50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/>
    </row>
    <row r="79" spans="1:21" x14ac:dyDescent="0.25">
      <c r="A79" s="34"/>
      <c r="B79" s="76"/>
      <c r="C79" s="50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/>
    </row>
    <row r="80" spans="1:21" x14ac:dyDescent="0.25">
      <c r="A80" s="34"/>
      <c r="B80" s="76"/>
      <c r="C80" s="50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/>
    </row>
    <row r="81" spans="1:21" x14ac:dyDescent="0.25">
      <c r="A81" s="34"/>
      <c r="B81" s="76"/>
      <c r="C81" s="50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/>
    </row>
    <row r="82" spans="1:21" x14ac:dyDescent="0.25">
      <c r="A82" s="34"/>
      <c r="B82" s="76"/>
      <c r="C82" s="50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/>
    </row>
    <row r="83" spans="1:21" x14ac:dyDescent="0.25">
      <c r="A83" s="34"/>
      <c r="B83" s="76"/>
      <c r="C83" s="50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/>
    </row>
    <row r="84" spans="1:21" x14ac:dyDescent="0.25">
      <c r="A84" s="34"/>
      <c r="B84" s="76"/>
      <c r="C84" s="50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/>
    </row>
    <row r="85" spans="1:21" x14ac:dyDescent="0.25">
      <c r="A85" s="34"/>
      <c r="B85" s="76"/>
      <c r="C85" s="50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/>
    </row>
    <row r="86" spans="1:21" x14ac:dyDescent="0.25">
      <c r="A86" s="34"/>
      <c r="B86" s="76"/>
      <c r="C86" s="50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/>
    </row>
    <row r="87" spans="1:21" x14ac:dyDescent="0.25">
      <c r="A87" s="34"/>
      <c r="B87" s="76"/>
      <c r="C87" s="50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/>
    </row>
    <row r="88" spans="1:21" x14ac:dyDescent="0.25">
      <c r="A88" s="34"/>
      <c r="B88" s="76"/>
      <c r="C88" s="50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/>
    </row>
    <row r="89" spans="1:21" x14ac:dyDescent="0.25">
      <c r="A89" s="34"/>
      <c r="B89" s="76"/>
      <c r="C89" s="50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/>
    </row>
    <row r="90" spans="1:21" x14ac:dyDescent="0.25">
      <c r="A90" s="34"/>
      <c r="B90" s="76"/>
      <c r="C90" s="50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/>
    </row>
    <row r="91" spans="1:21" x14ac:dyDescent="0.25">
      <c r="A91" s="34"/>
      <c r="B91" s="76"/>
      <c r="C91" s="50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/>
    </row>
    <row r="92" spans="1:21" ht="15.75" thickBot="1" x14ac:dyDescent="0.3">
      <c r="A92" s="37"/>
      <c r="B92" s="77"/>
      <c r="C92" s="51"/>
      <c r="D92" s="21"/>
      <c r="E92" s="1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17"/>
      <c r="T92" s="6"/>
      <c r="U92" s="29"/>
    </row>
    <row r="93" spans="1:21" x14ac:dyDescent="0.25">
      <c r="S93" s="3"/>
    </row>
  </sheetData>
  <sortState ref="A9:F30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1"/>
  <sheetViews>
    <sheetView workbookViewId="0">
      <selection activeCell="A9" sqref="A9:A32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3" ht="22.5" x14ac:dyDescent="0.3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48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34" t="s">
        <v>39</v>
      </c>
      <c r="B9" s="35" t="s">
        <v>84</v>
      </c>
      <c r="C9" s="71">
        <f>U9</f>
        <v>7</v>
      </c>
      <c r="D9" s="19"/>
      <c r="E9" s="16">
        <v>7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>SUM(D9:T9)</f>
        <v>7</v>
      </c>
      <c r="V9" s="1" t="str">
        <f>B9</f>
        <v>Quentin</v>
      </c>
      <c r="W9" s="1" t="str">
        <f>A9</f>
        <v>BUAT</v>
      </c>
    </row>
    <row r="10" spans="1:23" x14ac:dyDescent="0.25">
      <c r="A10" s="34" t="s">
        <v>39</v>
      </c>
      <c r="B10" s="35" t="s">
        <v>40</v>
      </c>
      <c r="C10" s="71">
        <f>U10</f>
        <v>4</v>
      </c>
      <c r="D10" s="19">
        <v>1</v>
      </c>
      <c r="E10" s="16">
        <v>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32" si="0">SUM(D10:T10)</f>
        <v>4</v>
      </c>
      <c r="V10" s="1" t="str">
        <f t="shared" ref="V10:V32" si="1">B10</f>
        <v>Grégoire</v>
      </c>
      <c r="W10" s="1" t="str">
        <f t="shared" ref="W10:W32" si="2">A10</f>
        <v>BUAT</v>
      </c>
    </row>
    <row r="11" spans="1:23" x14ac:dyDescent="0.25">
      <c r="A11" s="34" t="s">
        <v>29</v>
      </c>
      <c r="B11" s="35" t="s">
        <v>30</v>
      </c>
      <c r="C11" s="71">
        <f>U11</f>
        <v>12</v>
      </c>
      <c r="D11" s="19">
        <v>6</v>
      </c>
      <c r="E11" s="16"/>
      <c r="F11" s="26">
        <v>6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0"/>
        <v>12</v>
      </c>
      <c r="V11" s="1" t="str">
        <f t="shared" si="1"/>
        <v>Patrice</v>
      </c>
      <c r="W11" s="1" t="str">
        <f t="shared" si="2"/>
        <v>CLAVELOU</v>
      </c>
    </row>
    <row r="12" spans="1:23" x14ac:dyDescent="0.25">
      <c r="A12" s="34" t="s">
        <v>35</v>
      </c>
      <c r="B12" s="35" t="s">
        <v>36</v>
      </c>
      <c r="C12" s="71">
        <f>U12</f>
        <v>3</v>
      </c>
      <c r="D12" s="19">
        <v>3</v>
      </c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0"/>
        <v>3</v>
      </c>
      <c r="V12" s="1" t="str">
        <f t="shared" si="1"/>
        <v>Dominique</v>
      </c>
      <c r="W12" s="1" t="str">
        <f t="shared" si="2"/>
        <v>DE WITTE</v>
      </c>
    </row>
    <row r="13" spans="1:23" x14ac:dyDescent="0.25">
      <c r="A13" s="34" t="s">
        <v>72</v>
      </c>
      <c r="B13" s="35" t="s">
        <v>73</v>
      </c>
      <c r="C13" s="71">
        <f>U13</f>
        <v>10</v>
      </c>
      <c r="D13" s="19"/>
      <c r="E13" s="16">
        <v>10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0"/>
        <v>10</v>
      </c>
      <c r="V13" s="1" t="str">
        <f t="shared" si="1"/>
        <v>Alexandre</v>
      </c>
      <c r="W13" s="1" t="str">
        <f t="shared" si="2"/>
        <v>DESHAYES</v>
      </c>
    </row>
    <row r="14" spans="1:23" x14ac:dyDescent="0.25">
      <c r="A14" s="34" t="s">
        <v>118</v>
      </c>
      <c r="B14" s="35" t="s">
        <v>119</v>
      </c>
      <c r="C14" s="71">
        <f>U14</f>
        <v>8</v>
      </c>
      <c r="D14" s="19"/>
      <c r="E14" s="16"/>
      <c r="F14" s="26">
        <v>8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0"/>
        <v>8</v>
      </c>
      <c r="V14" s="1" t="str">
        <f t="shared" si="1"/>
        <v>Jeremy</v>
      </c>
      <c r="W14" s="1" t="str">
        <f t="shared" si="2"/>
        <v>DIATTA</v>
      </c>
    </row>
    <row r="15" spans="1:23" x14ac:dyDescent="0.25">
      <c r="A15" s="34" t="s">
        <v>85</v>
      </c>
      <c r="B15" s="35" t="s">
        <v>86</v>
      </c>
      <c r="C15" s="71">
        <f>U15</f>
        <v>2</v>
      </c>
      <c r="D15" s="19"/>
      <c r="E15" s="16">
        <v>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0"/>
        <v>2</v>
      </c>
      <c r="V15" s="1" t="str">
        <f t="shared" si="1"/>
        <v>Arnaud</v>
      </c>
      <c r="W15" s="1" t="str">
        <f t="shared" si="2"/>
        <v>DYEL</v>
      </c>
    </row>
    <row r="16" spans="1:23" x14ac:dyDescent="0.25">
      <c r="A16" s="34" t="s">
        <v>4</v>
      </c>
      <c r="B16" s="35" t="s">
        <v>5</v>
      </c>
      <c r="C16" s="71">
        <f>U16</f>
        <v>10</v>
      </c>
      <c r="D16" s="19">
        <v>10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0"/>
        <v>10</v>
      </c>
      <c r="V16" s="1" t="str">
        <f t="shared" si="1"/>
        <v>Jean</v>
      </c>
      <c r="W16" s="1" t="str">
        <f t="shared" si="2"/>
        <v>FRONVILLE</v>
      </c>
    </row>
    <row r="17" spans="1:23" x14ac:dyDescent="0.25">
      <c r="A17" s="34" t="s">
        <v>31</v>
      </c>
      <c r="B17" s="35" t="s">
        <v>32</v>
      </c>
      <c r="C17" s="71">
        <f>U17</f>
        <v>5</v>
      </c>
      <c r="D17" s="19">
        <v>5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0"/>
        <v>5</v>
      </c>
      <c r="V17" s="1" t="str">
        <f t="shared" si="1"/>
        <v>Antoine</v>
      </c>
      <c r="W17" s="1" t="str">
        <f t="shared" si="2"/>
        <v>GANCEL</v>
      </c>
    </row>
    <row r="18" spans="1:23" x14ac:dyDescent="0.25">
      <c r="A18" s="34" t="s">
        <v>112</v>
      </c>
      <c r="B18" s="35" t="s">
        <v>113</v>
      </c>
      <c r="C18" s="71">
        <f>U18</f>
        <v>4</v>
      </c>
      <c r="D18" s="19"/>
      <c r="E18" s="16"/>
      <c r="F18" s="26">
        <v>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0"/>
        <v>4</v>
      </c>
      <c r="V18" s="1" t="str">
        <f t="shared" si="1"/>
        <v>Alain</v>
      </c>
      <c r="W18" s="1" t="str">
        <f t="shared" si="2"/>
        <v>GRIGNON</v>
      </c>
    </row>
    <row r="19" spans="1:23" x14ac:dyDescent="0.25">
      <c r="A19" s="34" t="s">
        <v>114</v>
      </c>
      <c r="B19" s="35" t="s">
        <v>115</v>
      </c>
      <c r="C19" s="71">
        <f>U19</f>
        <v>7</v>
      </c>
      <c r="D19" s="19"/>
      <c r="E19" s="16"/>
      <c r="F19" s="26">
        <v>7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0"/>
        <v>7</v>
      </c>
      <c r="V19" s="1" t="str">
        <f t="shared" si="1"/>
        <v>Michel</v>
      </c>
      <c r="W19" s="1" t="str">
        <f t="shared" si="2"/>
        <v>LAMARRE</v>
      </c>
    </row>
    <row r="20" spans="1:23" x14ac:dyDescent="0.25">
      <c r="A20" s="34" t="s">
        <v>69</v>
      </c>
      <c r="B20" s="35" t="s">
        <v>32</v>
      </c>
      <c r="C20" s="71">
        <f>U20</f>
        <v>1</v>
      </c>
      <c r="D20" s="19"/>
      <c r="E20" s="16">
        <v>1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0"/>
        <v>1</v>
      </c>
      <c r="V20" s="1" t="str">
        <f t="shared" si="1"/>
        <v>Antoine</v>
      </c>
      <c r="W20" s="1" t="str">
        <f t="shared" si="2"/>
        <v>LECOMTE</v>
      </c>
    </row>
    <row r="21" spans="1:23" x14ac:dyDescent="0.25">
      <c r="A21" s="34" t="s">
        <v>110</v>
      </c>
      <c r="B21" s="35" t="s">
        <v>111</v>
      </c>
      <c r="C21" s="71">
        <f>U21</f>
        <v>5</v>
      </c>
      <c r="D21" s="19"/>
      <c r="E21" s="16"/>
      <c r="F21" s="26">
        <v>5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0"/>
        <v>5</v>
      </c>
      <c r="V21" s="1" t="str">
        <f t="shared" si="1"/>
        <v>François</v>
      </c>
      <c r="W21" s="1" t="str">
        <f t="shared" si="2"/>
        <v>LECONTE</v>
      </c>
    </row>
    <row r="22" spans="1:23" x14ac:dyDescent="0.25">
      <c r="A22" s="34" t="s">
        <v>6</v>
      </c>
      <c r="B22" s="35" t="s">
        <v>7</v>
      </c>
      <c r="C22" s="71">
        <f>U22</f>
        <v>9</v>
      </c>
      <c r="D22" s="19">
        <v>9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0"/>
        <v>9</v>
      </c>
      <c r="V22" s="1" t="str">
        <f t="shared" si="1"/>
        <v>Olivier</v>
      </c>
      <c r="W22" s="1" t="str">
        <f t="shared" si="2"/>
        <v>LEFEVRE</v>
      </c>
    </row>
    <row r="23" spans="1:23" x14ac:dyDescent="0.25">
      <c r="A23" s="34" t="s">
        <v>26</v>
      </c>
      <c r="B23" s="36" t="s">
        <v>7</v>
      </c>
      <c r="C23" s="71">
        <f>U23</f>
        <v>10</v>
      </c>
      <c r="D23" s="19">
        <v>8</v>
      </c>
      <c r="E23" s="16"/>
      <c r="F23" s="26">
        <v>2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0"/>
        <v>10</v>
      </c>
      <c r="V23" s="1" t="str">
        <f t="shared" si="1"/>
        <v>Olivier</v>
      </c>
      <c r="W23" s="1" t="str">
        <f t="shared" si="2"/>
        <v>LEGRAND</v>
      </c>
    </row>
    <row r="24" spans="1:23" x14ac:dyDescent="0.25">
      <c r="A24" s="34" t="s">
        <v>82</v>
      </c>
      <c r="B24" s="35" t="s">
        <v>83</v>
      </c>
      <c r="C24" s="71">
        <f>U24</f>
        <v>9</v>
      </c>
      <c r="D24" s="19"/>
      <c r="E24" s="16">
        <v>9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0"/>
        <v>9</v>
      </c>
      <c r="V24" s="1" t="str">
        <f t="shared" si="1"/>
        <v>Rémi</v>
      </c>
      <c r="W24" s="1" t="str">
        <f t="shared" si="2"/>
        <v>LEROY</v>
      </c>
    </row>
    <row r="25" spans="1:23" x14ac:dyDescent="0.25">
      <c r="A25" s="34" t="s">
        <v>78</v>
      </c>
      <c r="B25" s="35" t="s">
        <v>79</v>
      </c>
      <c r="C25" s="71">
        <f>U25</f>
        <v>17</v>
      </c>
      <c r="D25" s="19"/>
      <c r="E25" s="16">
        <v>8</v>
      </c>
      <c r="F25" s="26">
        <v>9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0"/>
        <v>17</v>
      </c>
      <c r="V25" s="1" t="str">
        <f t="shared" si="1"/>
        <v>Matthieu</v>
      </c>
      <c r="W25" s="1" t="str">
        <f t="shared" si="2"/>
        <v>MARTIGNY</v>
      </c>
    </row>
    <row r="26" spans="1:23" x14ac:dyDescent="0.25">
      <c r="A26" s="34" t="s">
        <v>41</v>
      </c>
      <c r="B26" s="35" t="s">
        <v>5</v>
      </c>
      <c r="C26" s="71">
        <f>U26</f>
        <v>5</v>
      </c>
      <c r="D26" s="19"/>
      <c r="E26" s="16">
        <v>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0"/>
        <v>5</v>
      </c>
      <c r="V26" s="1" t="str">
        <f t="shared" si="1"/>
        <v>Jean</v>
      </c>
      <c r="W26" s="1" t="str">
        <f t="shared" si="2"/>
        <v>MARTIN</v>
      </c>
    </row>
    <row r="27" spans="1:23" x14ac:dyDescent="0.25">
      <c r="A27" s="34" t="s">
        <v>120</v>
      </c>
      <c r="B27" s="35" t="s">
        <v>121</v>
      </c>
      <c r="C27" s="71">
        <f>U27</f>
        <v>1</v>
      </c>
      <c r="D27" s="19"/>
      <c r="E27" s="16"/>
      <c r="F27" s="26">
        <v>1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0"/>
        <v>1</v>
      </c>
      <c r="V27" s="1" t="str">
        <f t="shared" si="1"/>
        <v>Benoit</v>
      </c>
      <c r="W27" s="1" t="str">
        <f t="shared" si="2"/>
        <v>MARTINOT LAGARDE</v>
      </c>
    </row>
    <row r="28" spans="1:23" x14ac:dyDescent="0.25">
      <c r="A28" s="34" t="s">
        <v>74</v>
      </c>
      <c r="B28" s="35" t="s">
        <v>75</v>
      </c>
      <c r="C28" s="71">
        <f>U28</f>
        <v>6</v>
      </c>
      <c r="D28" s="19"/>
      <c r="E28" s="16">
        <v>6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0"/>
        <v>6</v>
      </c>
      <c r="V28" s="1" t="str">
        <f t="shared" si="1"/>
        <v>Jean-François</v>
      </c>
      <c r="W28" s="1" t="str">
        <f t="shared" si="2"/>
        <v>PORTEFAIX</v>
      </c>
    </row>
    <row r="29" spans="1:23" x14ac:dyDescent="0.25">
      <c r="A29" s="34" t="s">
        <v>67</v>
      </c>
      <c r="B29" s="35" t="s">
        <v>68</v>
      </c>
      <c r="C29" s="71">
        <f>U29</f>
        <v>7</v>
      </c>
      <c r="D29" s="19"/>
      <c r="E29" s="16">
        <v>4</v>
      </c>
      <c r="F29" s="26">
        <v>3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0"/>
        <v>7</v>
      </c>
      <c r="V29" s="1" t="str">
        <f t="shared" si="1"/>
        <v>Edouard</v>
      </c>
      <c r="W29" s="1" t="str">
        <f t="shared" si="2"/>
        <v>PORTIER</v>
      </c>
    </row>
    <row r="30" spans="1:23" x14ac:dyDescent="0.25">
      <c r="A30" s="34" t="s">
        <v>37</v>
      </c>
      <c r="B30" s="35" t="s">
        <v>38</v>
      </c>
      <c r="C30" s="71">
        <f>U30</f>
        <v>2</v>
      </c>
      <c r="D30" s="19">
        <v>2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0"/>
        <v>2</v>
      </c>
      <c r="V30" s="1" t="str">
        <f t="shared" si="1"/>
        <v>Etienne</v>
      </c>
      <c r="W30" s="1" t="str">
        <f t="shared" si="2"/>
        <v>REQUIN</v>
      </c>
    </row>
    <row r="31" spans="1:23" x14ac:dyDescent="0.25">
      <c r="A31" s="34" t="s">
        <v>27</v>
      </c>
      <c r="B31" s="36" t="s">
        <v>28</v>
      </c>
      <c r="C31" s="71">
        <f>U31</f>
        <v>17</v>
      </c>
      <c r="D31" s="19">
        <v>7</v>
      </c>
      <c r="E31" s="16"/>
      <c r="F31" s="26">
        <v>10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0"/>
        <v>17</v>
      </c>
      <c r="V31" s="1" t="str">
        <f t="shared" si="1"/>
        <v>Max</v>
      </c>
      <c r="W31" s="1" t="str">
        <f t="shared" si="2"/>
        <v>TETELIN</v>
      </c>
    </row>
    <row r="32" spans="1:23" x14ac:dyDescent="0.25">
      <c r="A32" s="34" t="s">
        <v>33</v>
      </c>
      <c r="B32" s="35" t="s">
        <v>34</v>
      </c>
      <c r="C32" s="71">
        <f>U32</f>
        <v>4</v>
      </c>
      <c r="D32" s="19">
        <v>4</v>
      </c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0"/>
        <v>4</v>
      </c>
      <c r="V32" s="1" t="str">
        <f t="shared" si="1"/>
        <v>Claude</v>
      </c>
      <c r="W32" s="1" t="str">
        <f t="shared" si="2"/>
        <v>THOMAS</v>
      </c>
    </row>
    <row r="33" spans="1:21" x14ac:dyDescent="0.25">
      <c r="A33" s="34"/>
      <c r="B33" s="35"/>
      <c r="C33" s="71"/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/>
    </row>
    <row r="34" spans="1:21" x14ac:dyDescent="0.25">
      <c r="A34" s="34"/>
      <c r="B34" s="35"/>
      <c r="C34" s="71"/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/>
    </row>
    <row r="35" spans="1:21" x14ac:dyDescent="0.25">
      <c r="A35" s="34"/>
      <c r="B35" s="35"/>
      <c r="C35" s="71"/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/>
    </row>
    <row r="36" spans="1:21" x14ac:dyDescent="0.25">
      <c r="A36" s="34"/>
      <c r="B36" s="35"/>
      <c r="C36" s="71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/>
    </row>
    <row r="37" spans="1:21" x14ac:dyDescent="0.25">
      <c r="A37" s="34"/>
      <c r="B37" s="35"/>
      <c r="C37" s="71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/>
    </row>
    <row r="38" spans="1:21" x14ac:dyDescent="0.25">
      <c r="A38" s="34"/>
      <c r="B38" s="35"/>
      <c r="C38" s="71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/>
    </row>
    <row r="39" spans="1:21" x14ac:dyDescent="0.25">
      <c r="A39" s="34"/>
      <c r="B39" s="35"/>
      <c r="C39" s="71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/>
    </row>
    <row r="40" spans="1:21" x14ac:dyDescent="0.25">
      <c r="A40" s="34"/>
      <c r="B40" s="35"/>
      <c r="C40" s="71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/>
    </row>
    <row r="41" spans="1:21" x14ac:dyDescent="0.25">
      <c r="A41" s="34"/>
      <c r="B41" s="35"/>
      <c r="C41" s="71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/>
    </row>
    <row r="42" spans="1:21" x14ac:dyDescent="0.25">
      <c r="A42" s="34"/>
      <c r="B42" s="35"/>
      <c r="C42" s="71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/>
    </row>
    <row r="43" spans="1:21" x14ac:dyDescent="0.25">
      <c r="A43" s="34"/>
      <c r="B43" s="35"/>
      <c r="C43" s="71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/>
    </row>
    <row r="44" spans="1:21" x14ac:dyDescent="0.25">
      <c r="A44" s="34"/>
      <c r="B44" s="35"/>
      <c r="C44" s="71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/>
    </row>
    <row r="45" spans="1:21" x14ac:dyDescent="0.25">
      <c r="A45" s="34"/>
      <c r="B45" s="35"/>
      <c r="C45" s="71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/>
    </row>
    <row r="46" spans="1:21" x14ac:dyDescent="0.25">
      <c r="A46" s="34"/>
      <c r="B46" s="35"/>
      <c r="C46" s="71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/>
    </row>
    <row r="47" spans="1:21" x14ac:dyDescent="0.25">
      <c r="A47" s="34"/>
      <c r="B47" s="35"/>
      <c r="C47" s="71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/>
    </row>
    <row r="48" spans="1:21" x14ac:dyDescent="0.25">
      <c r="A48" s="34"/>
      <c r="B48" s="35"/>
      <c r="C48" s="71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/>
    </row>
    <row r="49" spans="1:21" x14ac:dyDescent="0.25">
      <c r="A49" s="34"/>
      <c r="B49" s="35"/>
      <c r="C49" s="71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/>
    </row>
    <row r="50" spans="1:21" x14ac:dyDescent="0.25">
      <c r="A50" s="34"/>
      <c r="B50" s="35"/>
      <c r="C50" s="71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/>
    </row>
    <row r="51" spans="1:21" x14ac:dyDescent="0.25">
      <c r="A51" s="34"/>
      <c r="B51" s="35"/>
      <c r="C51" s="71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/>
    </row>
    <row r="52" spans="1:21" x14ac:dyDescent="0.25">
      <c r="A52" s="34"/>
      <c r="B52" s="35"/>
      <c r="C52" s="71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/>
    </row>
    <row r="53" spans="1:21" x14ac:dyDescent="0.25">
      <c r="A53" s="34"/>
      <c r="B53" s="35"/>
      <c r="C53" s="71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/>
    </row>
    <row r="54" spans="1:21" x14ac:dyDescent="0.25">
      <c r="A54" s="34"/>
      <c r="B54" s="35"/>
      <c r="C54" s="71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/>
    </row>
    <row r="55" spans="1:21" x14ac:dyDescent="0.25">
      <c r="A55" s="34"/>
      <c r="B55" s="35"/>
      <c r="C55" s="71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/>
    </row>
    <row r="56" spans="1:21" x14ac:dyDescent="0.25">
      <c r="A56" s="34"/>
      <c r="B56" s="35"/>
      <c r="C56" s="71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/>
    </row>
    <row r="57" spans="1:21" x14ac:dyDescent="0.25">
      <c r="A57" s="34"/>
      <c r="B57" s="35"/>
      <c r="C57" s="71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/>
    </row>
    <row r="58" spans="1:21" x14ac:dyDescent="0.25">
      <c r="A58" s="34"/>
      <c r="B58" s="35"/>
      <c r="C58" s="71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/>
    </row>
    <row r="59" spans="1:21" x14ac:dyDescent="0.25">
      <c r="A59" s="34"/>
      <c r="B59" s="35"/>
      <c r="C59" s="71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/>
    </row>
    <row r="60" spans="1:21" x14ac:dyDescent="0.25">
      <c r="A60" s="34"/>
      <c r="B60" s="35"/>
      <c r="C60" s="71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/>
    </row>
    <row r="61" spans="1:21" x14ac:dyDescent="0.25">
      <c r="A61" s="34"/>
      <c r="B61" s="35"/>
      <c r="C61" s="71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/>
    </row>
    <row r="62" spans="1:21" x14ac:dyDescent="0.25">
      <c r="A62" s="34"/>
      <c r="B62" s="35"/>
      <c r="C62" s="71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/>
    </row>
    <row r="63" spans="1:21" x14ac:dyDescent="0.25">
      <c r="A63" s="34"/>
      <c r="B63" s="35"/>
      <c r="C63" s="71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/>
    </row>
    <row r="64" spans="1:21" x14ac:dyDescent="0.25">
      <c r="A64" s="34"/>
      <c r="B64" s="35"/>
      <c r="C64" s="71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/>
    </row>
    <row r="65" spans="1:21" x14ac:dyDescent="0.25">
      <c r="A65" s="34"/>
      <c r="B65" s="35"/>
      <c r="C65" s="71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/>
    </row>
    <row r="66" spans="1:21" x14ac:dyDescent="0.25">
      <c r="A66" s="34"/>
      <c r="B66" s="35"/>
      <c r="C66" s="71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/>
    </row>
    <row r="67" spans="1:21" x14ac:dyDescent="0.25">
      <c r="A67" s="34"/>
      <c r="B67" s="35"/>
      <c r="C67" s="71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/>
    </row>
    <row r="68" spans="1:21" x14ac:dyDescent="0.25">
      <c r="A68" s="34"/>
      <c r="B68" s="35"/>
      <c r="C68" s="71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/>
    </row>
    <row r="69" spans="1:21" x14ac:dyDescent="0.25">
      <c r="A69" s="34"/>
      <c r="B69" s="35"/>
      <c r="C69" s="71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/>
    </row>
    <row r="70" spans="1:21" x14ac:dyDescent="0.25">
      <c r="A70" s="34"/>
      <c r="B70" s="35"/>
      <c r="C70" s="71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/>
    </row>
    <row r="71" spans="1:21" x14ac:dyDescent="0.25">
      <c r="A71" s="34"/>
      <c r="B71" s="35"/>
      <c r="C71" s="71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/>
    </row>
    <row r="72" spans="1:21" x14ac:dyDescent="0.25">
      <c r="A72" s="34"/>
      <c r="B72" s="35"/>
      <c r="C72" s="71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/>
    </row>
    <row r="73" spans="1:21" x14ac:dyDescent="0.25">
      <c r="A73" s="34"/>
      <c r="B73" s="35"/>
      <c r="C73" s="71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/>
    </row>
    <row r="74" spans="1:21" x14ac:dyDescent="0.25">
      <c r="A74" s="34"/>
      <c r="B74" s="35"/>
      <c r="C74" s="71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/>
    </row>
    <row r="75" spans="1:21" x14ac:dyDescent="0.25">
      <c r="A75" s="34"/>
      <c r="B75" s="35"/>
      <c r="C75" s="71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/>
    </row>
    <row r="76" spans="1:21" x14ac:dyDescent="0.25">
      <c r="A76" s="34"/>
      <c r="B76" s="35"/>
      <c r="C76" s="71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/>
    </row>
    <row r="77" spans="1:21" x14ac:dyDescent="0.25">
      <c r="A77" s="34"/>
      <c r="B77" s="35"/>
      <c r="C77" s="71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/>
    </row>
    <row r="78" spans="1:21" x14ac:dyDescent="0.25">
      <c r="A78" s="34"/>
      <c r="B78" s="35"/>
      <c r="C78" s="71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/>
    </row>
    <row r="79" spans="1:21" x14ac:dyDescent="0.25">
      <c r="A79" s="34"/>
      <c r="B79" s="35"/>
      <c r="C79" s="71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/>
    </row>
    <row r="80" spans="1:21" x14ac:dyDescent="0.25">
      <c r="A80" s="34"/>
      <c r="B80" s="35"/>
      <c r="C80" s="71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/>
    </row>
    <row r="81" spans="1:21" x14ac:dyDescent="0.25">
      <c r="A81" s="34"/>
      <c r="B81" s="35"/>
      <c r="C81" s="71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/>
    </row>
    <row r="82" spans="1:21" x14ac:dyDescent="0.25">
      <c r="A82" s="34"/>
      <c r="B82" s="35"/>
      <c r="C82" s="71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/>
    </row>
    <row r="83" spans="1:21" x14ac:dyDescent="0.25">
      <c r="A83" s="34"/>
      <c r="B83" s="35"/>
      <c r="C83" s="71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/>
    </row>
    <row r="84" spans="1:21" x14ac:dyDescent="0.25">
      <c r="A84" s="34"/>
      <c r="B84" s="35"/>
      <c r="C84" s="71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/>
    </row>
    <row r="85" spans="1:21" x14ac:dyDescent="0.25">
      <c r="A85" s="34"/>
      <c r="B85" s="35"/>
      <c r="C85" s="71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/>
    </row>
    <row r="86" spans="1:21" x14ac:dyDescent="0.25">
      <c r="A86" s="34"/>
      <c r="B86" s="35"/>
      <c r="C86" s="71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/>
    </row>
    <row r="87" spans="1:21" x14ac:dyDescent="0.25">
      <c r="A87" s="34"/>
      <c r="B87" s="35"/>
      <c r="C87" s="71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/>
    </row>
    <row r="88" spans="1:21" x14ac:dyDescent="0.25">
      <c r="A88" s="34"/>
      <c r="B88" s="35"/>
      <c r="C88" s="71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/>
    </row>
    <row r="89" spans="1:21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/>
    </row>
    <row r="90" spans="1:21" ht="15.75" thickBot="1" x14ac:dyDescent="0.3">
      <c r="A90" s="37"/>
      <c r="B90" s="38"/>
      <c r="C90" s="72"/>
      <c r="D90" s="21"/>
      <c r="E90" s="1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17"/>
      <c r="T90" s="6"/>
      <c r="U90" s="29"/>
    </row>
    <row r="91" spans="1:21" x14ac:dyDescent="0.25">
      <c r="S91" s="3"/>
    </row>
  </sheetData>
  <sortState ref="A9:F32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3" ht="22.5" x14ac:dyDescent="0.3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3" ht="15.75" thickBot="1" x14ac:dyDescent="0.3"/>
    <row r="6" spans="1:23" x14ac:dyDescent="0.25">
      <c r="A6" s="9" t="s">
        <v>2</v>
      </c>
      <c r="B6" s="2" t="s">
        <v>3</v>
      </c>
      <c r="C6" s="2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7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58"/>
      <c r="B8" s="80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39" t="s">
        <v>53</v>
      </c>
      <c r="B9" s="40" t="s">
        <v>49</v>
      </c>
      <c r="C9" s="52">
        <f>U9</f>
        <v>5</v>
      </c>
      <c r="D9" s="19">
        <v>5</v>
      </c>
      <c r="E9" s="1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 t="shared" ref="U9" si="0">SUM(D9:T9)</f>
        <v>5</v>
      </c>
      <c r="V9" s="1" t="str">
        <f t="shared" ref="V9" si="1">B9</f>
        <v>Jacqueline</v>
      </c>
      <c r="W9" s="1" t="str">
        <f t="shared" ref="W9" si="2">A9</f>
        <v>BONUTTO</v>
      </c>
    </row>
    <row r="10" spans="1:23" x14ac:dyDescent="0.25">
      <c r="A10" s="39" t="s">
        <v>92</v>
      </c>
      <c r="B10" s="44" t="s">
        <v>93</v>
      </c>
      <c r="C10" s="52">
        <f>U10</f>
        <v>2</v>
      </c>
      <c r="D10" s="19"/>
      <c r="E10" s="16">
        <v>2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30" si="3">SUM(D10:T10)</f>
        <v>2</v>
      </c>
      <c r="V10" s="1" t="str">
        <f t="shared" ref="V10:V30" si="4">B10</f>
        <v>Marie</v>
      </c>
      <c r="W10" s="1" t="str">
        <f t="shared" ref="W10:W30" si="5">A10</f>
        <v>BOURDON</v>
      </c>
    </row>
    <row r="11" spans="1:23" x14ac:dyDescent="0.25">
      <c r="A11" s="39" t="s">
        <v>87</v>
      </c>
      <c r="B11" s="44" t="s">
        <v>88</v>
      </c>
      <c r="C11" s="52">
        <f>U11</f>
        <v>6</v>
      </c>
      <c r="D11" s="19"/>
      <c r="E11" s="16">
        <v>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3"/>
        <v>6</v>
      </c>
      <c r="V11" s="1" t="str">
        <f t="shared" si="4"/>
        <v>Emmanuelle</v>
      </c>
      <c r="W11" s="1" t="str">
        <f t="shared" si="5"/>
        <v>CRAMILLY</v>
      </c>
    </row>
    <row r="12" spans="1:23" x14ac:dyDescent="0.25">
      <c r="A12" s="39" t="s">
        <v>87</v>
      </c>
      <c r="B12" s="44" t="s">
        <v>91</v>
      </c>
      <c r="C12" s="52">
        <f>U12</f>
        <v>3</v>
      </c>
      <c r="D12" s="19"/>
      <c r="E12" s="16">
        <v>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3"/>
        <v>3</v>
      </c>
      <c r="V12" s="1" t="str">
        <f t="shared" si="4"/>
        <v>Alexandra</v>
      </c>
      <c r="W12" s="1" t="str">
        <f t="shared" si="5"/>
        <v>CRAMILLY</v>
      </c>
    </row>
    <row r="13" spans="1:23" x14ac:dyDescent="0.25">
      <c r="A13" s="39" t="s">
        <v>35</v>
      </c>
      <c r="B13" s="44" t="s">
        <v>56</v>
      </c>
      <c r="C13" s="52">
        <f>U13</f>
        <v>4</v>
      </c>
      <c r="D13" s="19">
        <v>4</v>
      </c>
      <c r="E13" s="1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3"/>
        <v>4</v>
      </c>
      <c r="V13" s="1" t="str">
        <f t="shared" si="4"/>
        <v>Gaetane</v>
      </c>
      <c r="W13" s="1" t="str">
        <f t="shared" si="5"/>
        <v>DE WITTE</v>
      </c>
    </row>
    <row r="14" spans="1:23" x14ac:dyDescent="0.25">
      <c r="A14" s="39" t="s">
        <v>72</v>
      </c>
      <c r="B14" s="44" t="s">
        <v>101</v>
      </c>
      <c r="C14" s="52">
        <f>U14</f>
        <v>2</v>
      </c>
      <c r="D14" s="19"/>
      <c r="E14" s="16"/>
      <c r="F14" s="26">
        <v>2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3"/>
        <v>2</v>
      </c>
      <c r="V14" s="1" t="str">
        <f t="shared" si="4"/>
        <v>Nathalie</v>
      </c>
      <c r="W14" s="1" t="str">
        <f t="shared" si="5"/>
        <v>DESHAYES</v>
      </c>
    </row>
    <row r="15" spans="1:23" x14ac:dyDescent="0.25">
      <c r="A15" s="39" t="s">
        <v>102</v>
      </c>
      <c r="B15" s="44" t="s">
        <v>103</v>
      </c>
      <c r="C15" s="52">
        <f>U15</f>
        <v>6</v>
      </c>
      <c r="D15" s="19"/>
      <c r="E15" s="16"/>
      <c r="F15" s="26">
        <v>6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3"/>
        <v>6</v>
      </c>
      <c r="V15" s="1" t="str">
        <f t="shared" si="4"/>
        <v>Odile</v>
      </c>
      <c r="W15" s="1" t="str">
        <f t="shared" si="5"/>
        <v>FEVRE</v>
      </c>
    </row>
    <row r="16" spans="1:23" x14ac:dyDescent="0.25">
      <c r="A16" s="39" t="s">
        <v>124</v>
      </c>
      <c r="B16" s="44" t="s">
        <v>125</v>
      </c>
      <c r="C16" s="52">
        <f>U16</f>
        <v>1</v>
      </c>
      <c r="D16" s="19"/>
      <c r="E16" s="16"/>
      <c r="F16" s="26">
        <v>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3"/>
        <v>1</v>
      </c>
      <c r="V16" s="1" t="str">
        <f t="shared" si="4"/>
        <v>Bénédicte</v>
      </c>
      <c r="W16" s="1" t="str">
        <f t="shared" si="5"/>
        <v>FREMY</v>
      </c>
    </row>
    <row r="17" spans="1:23" x14ac:dyDescent="0.25">
      <c r="A17" s="39" t="s">
        <v>54</v>
      </c>
      <c r="B17" s="44" t="s">
        <v>55</v>
      </c>
      <c r="C17" s="52">
        <f>U17</f>
        <v>6</v>
      </c>
      <c r="D17" s="19">
        <v>6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3"/>
        <v>6</v>
      </c>
      <c r="V17" s="1" t="str">
        <f t="shared" si="4"/>
        <v>Anne</v>
      </c>
      <c r="W17" s="1" t="str">
        <f t="shared" si="5"/>
        <v>GAUTIER</v>
      </c>
    </row>
    <row r="18" spans="1:23" x14ac:dyDescent="0.25">
      <c r="A18" s="43" t="s">
        <v>48</v>
      </c>
      <c r="B18" s="40" t="s">
        <v>49</v>
      </c>
      <c r="C18" s="52">
        <f>U18</f>
        <v>18</v>
      </c>
      <c r="D18" s="19">
        <v>9</v>
      </c>
      <c r="E18" s="16"/>
      <c r="F18" s="26">
        <v>9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3"/>
        <v>18</v>
      </c>
      <c r="V18" s="1" t="str">
        <f t="shared" si="4"/>
        <v>Jacqueline</v>
      </c>
      <c r="W18" s="1" t="str">
        <f t="shared" si="5"/>
        <v>GOMEZ</v>
      </c>
    </row>
    <row r="19" spans="1:23" x14ac:dyDescent="0.25">
      <c r="A19" s="39" t="s">
        <v>94</v>
      </c>
      <c r="B19" s="44" t="s">
        <v>95</v>
      </c>
      <c r="C19" s="52">
        <f>U19</f>
        <v>5</v>
      </c>
      <c r="D19" s="19"/>
      <c r="E19" s="16">
        <v>1</v>
      </c>
      <c r="F19" s="26">
        <v>4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3"/>
        <v>5</v>
      </c>
      <c r="V19" s="1" t="str">
        <f t="shared" si="4"/>
        <v>Catherine</v>
      </c>
      <c r="W19" s="1" t="str">
        <f t="shared" si="5"/>
        <v>HOUDEMENT</v>
      </c>
    </row>
    <row r="20" spans="1:23" x14ac:dyDescent="0.25">
      <c r="A20" s="39" t="s">
        <v>89</v>
      </c>
      <c r="B20" s="44" t="s">
        <v>90</v>
      </c>
      <c r="C20" s="52">
        <f>U20</f>
        <v>4</v>
      </c>
      <c r="D20" s="19"/>
      <c r="E20" s="16">
        <v>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3"/>
        <v>4</v>
      </c>
      <c r="V20" s="1" t="str">
        <f t="shared" si="4"/>
        <v>Agnes</v>
      </c>
      <c r="W20" s="1" t="str">
        <f t="shared" si="5"/>
        <v>KERVARREC</v>
      </c>
    </row>
    <row r="21" spans="1:23" x14ac:dyDescent="0.25">
      <c r="A21" s="39" t="s">
        <v>51</v>
      </c>
      <c r="B21" s="44" t="s">
        <v>52</v>
      </c>
      <c r="C21" s="52">
        <f>U21</f>
        <v>15</v>
      </c>
      <c r="D21" s="19">
        <v>10</v>
      </c>
      <c r="E21" s="16">
        <v>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3"/>
        <v>15</v>
      </c>
      <c r="V21" s="1" t="str">
        <f t="shared" si="4"/>
        <v>Christine</v>
      </c>
      <c r="W21" s="1" t="str">
        <f t="shared" si="5"/>
        <v>LE PRINCE</v>
      </c>
    </row>
    <row r="22" spans="1:23" x14ac:dyDescent="0.25">
      <c r="A22" s="39" t="s">
        <v>50</v>
      </c>
      <c r="B22" s="44" t="s">
        <v>34</v>
      </c>
      <c r="C22" s="52">
        <f>U22</f>
        <v>7</v>
      </c>
      <c r="D22" s="19">
        <v>7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3"/>
        <v>7</v>
      </c>
      <c r="V22" s="1" t="str">
        <f t="shared" si="4"/>
        <v>Claude</v>
      </c>
      <c r="W22" s="1" t="str">
        <f t="shared" si="5"/>
        <v>LEON</v>
      </c>
    </row>
    <row r="23" spans="1:23" x14ac:dyDescent="0.25">
      <c r="A23" s="39" t="s">
        <v>105</v>
      </c>
      <c r="B23" s="44" t="s">
        <v>60</v>
      </c>
      <c r="C23" s="52">
        <f>U23</f>
        <v>5</v>
      </c>
      <c r="D23" s="19"/>
      <c r="E23" s="16"/>
      <c r="F23" s="26">
        <v>5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3"/>
        <v>5</v>
      </c>
      <c r="V23" s="1" t="str">
        <f t="shared" si="4"/>
        <v>Elisabeth</v>
      </c>
      <c r="W23" s="1" t="str">
        <f t="shared" si="5"/>
        <v>LEREBOULLET</v>
      </c>
    </row>
    <row r="24" spans="1:23" x14ac:dyDescent="0.25">
      <c r="A24" s="39" t="s">
        <v>99</v>
      </c>
      <c r="B24" s="44" t="s">
        <v>100</v>
      </c>
      <c r="C24" s="52">
        <f>U24</f>
        <v>10</v>
      </c>
      <c r="D24" s="19"/>
      <c r="E24" s="16"/>
      <c r="F24" s="26">
        <v>10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3"/>
        <v>10</v>
      </c>
      <c r="V24" s="1" t="str">
        <f t="shared" si="4"/>
        <v>Martine</v>
      </c>
      <c r="W24" s="1" t="str">
        <f t="shared" si="5"/>
        <v>LORDEREAU</v>
      </c>
    </row>
    <row r="25" spans="1:23" x14ac:dyDescent="0.25">
      <c r="A25" s="39" t="s">
        <v>122</v>
      </c>
      <c r="B25" s="44" t="s">
        <v>123</v>
      </c>
      <c r="C25" s="52">
        <f>U25</f>
        <v>3</v>
      </c>
      <c r="D25" s="19"/>
      <c r="E25" s="16"/>
      <c r="F25" s="26">
        <v>3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3"/>
        <v>3</v>
      </c>
      <c r="V25" s="1" t="str">
        <f t="shared" si="4"/>
        <v>Patricia</v>
      </c>
      <c r="W25" s="1" t="str">
        <f t="shared" si="5"/>
        <v>MARIE</v>
      </c>
    </row>
    <row r="26" spans="1:23" x14ac:dyDescent="0.25">
      <c r="A26" s="39" t="s">
        <v>63</v>
      </c>
      <c r="B26" s="44" t="s">
        <v>64</v>
      </c>
      <c r="C26" s="52">
        <f>U26</f>
        <v>1</v>
      </c>
      <c r="D26" s="19">
        <v>1</v>
      </c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3"/>
        <v>1</v>
      </c>
      <c r="V26" s="1" t="str">
        <f t="shared" si="4"/>
        <v>Rosine</v>
      </c>
      <c r="W26" s="1" t="str">
        <f t="shared" si="5"/>
        <v>PARENTY</v>
      </c>
    </row>
    <row r="27" spans="1:23" x14ac:dyDescent="0.25">
      <c r="A27" s="39" t="s">
        <v>57</v>
      </c>
      <c r="B27" s="44" t="s">
        <v>58</v>
      </c>
      <c r="C27" s="52">
        <f>U27</f>
        <v>8</v>
      </c>
      <c r="D27" s="19">
        <v>8</v>
      </c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3"/>
        <v>8</v>
      </c>
      <c r="V27" s="1" t="str">
        <f t="shared" si="4"/>
        <v>Valérie</v>
      </c>
      <c r="W27" s="1" t="str">
        <f t="shared" si="5"/>
        <v>SAUBRY BOBET</v>
      </c>
    </row>
    <row r="28" spans="1:23" x14ac:dyDescent="0.25">
      <c r="A28" s="39" t="s">
        <v>106</v>
      </c>
      <c r="B28" s="44" t="s">
        <v>107</v>
      </c>
      <c r="C28" s="52">
        <f>U28</f>
        <v>7</v>
      </c>
      <c r="D28" s="19"/>
      <c r="E28" s="16"/>
      <c r="F28" s="26">
        <v>7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3"/>
        <v>7</v>
      </c>
      <c r="V28" s="1" t="str">
        <f t="shared" si="4"/>
        <v>Fabienne</v>
      </c>
      <c r="W28" s="1" t="str">
        <f t="shared" si="5"/>
        <v>SAVOYE</v>
      </c>
    </row>
    <row r="29" spans="1:23" x14ac:dyDescent="0.25">
      <c r="A29" s="39" t="s">
        <v>59</v>
      </c>
      <c r="B29" s="44" t="s">
        <v>60</v>
      </c>
      <c r="C29" s="52">
        <f>U29</f>
        <v>11</v>
      </c>
      <c r="D29" s="19">
        <v>3</v>
      </c>
      <c r="E29" s="16"/>
      <c r="F29" s="26">
        <v>8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3"/>
        <v>11</v>
      </c>
      <c r="V29" s="1" t="str">
        <f t="shared" si="4"/>
        <v>Elisabeth</v>
      </c>
      <c r="W29" s="1" t="str">
        <f t="shared" si="5"/>
        <v>TATTEVIN</v>
      </c>
    </row>
    <row r="30" spans="1:23" x14ac:dyDescent="0.25">
      <c r="A30" s="39" t="s">
        <v>61</v>
      </c>
      <c r="B30" s="44" t="s">
        <v>62</v>
      </c>
      <c r="C30" s="52">
        <f>U30</f>
        <v>2</v>
      </c>
      <c r="D30" s="19">
        <v>2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3"/>
        <v>2</v>
      </c>
      <c r="V30" s="1" t="str">
        <f t="shared" si="4"/>
        <v>Marlene</v>
      </c>
      <c r="W30" s="1" t="str">
        <f t="shared" si="5"/>
        <v>TAURIN</v>
      </c>
    </row>
  </sheetData>
  <sortState ref="A9:F30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0"/>
  <sheetViews>
    <sheetView workbookViewId="0">
      <selection activeCell="A12" sqref="A12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3" ht="22.5" x14ac:dyDescent="0.3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46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39" t="s">
        <v>44</v>
      </c>
      <c r="B9" s="40" t="s">
        <v>45</v>
      </c>
      <c r="C9" s="53">
        <f>U9</f>
        <v>10</v>
      </c>
      <c r="D9" s="19">
        <v>4</v>
      </c>
      <c r="E9" s="16"/>
      <c r="F9" s="26">
        <v>6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 t="shared" ref="U9:U44" si="0">SUM(D9:T9)</f>
        <v>10</v>
      </c>
      <c r="V9" s="1" t="str">
        <f>B9</f>
        <v>Jacques-Marie</v>
      </c>
      <c r="W9" s="1" t="str">
        <f>A9</f>
        <v>ADAM</v>
      </c>
    </row>
    <row r="10" spans="1:23" x14ac:dyDescent="0.25">
      <c r="A10" s="39" t="s">
        <v>46</v>
      </c>
      <c r="B10" s="40" t="s">
        <v>47</v>
      </c>
      <c r="C10" s="53">
        <f>U10</f>
        <v>1</v>
      </c>
      <c r="D10" s="19">
        <v>1</v>
      </c>
      <c r="E10" s="1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35" si="1">SUM(D10:T10)</f>
        <v>1</v>
      </c>
      <c r="V10" s="1" t="str">
        <f t="shared" ref="V10:V35" si="2">B10</f>
        <v>Thomas</v>
      </c>
      <c r="W10" s="1" t="str">
        <f t="shared" ref="W10:W35" si="3">A10</f>
        <v>ARBID</v>
      </c>
    </row>
    <row r="11" spans="1:23" x14ac:dyDescent="0.25">
      <c r="A11" s="39" t="s">
        <v>42</v>
      </c>
      <c r="B11" s="40" t="s">
        <v>43</v>
      </c>
      <c r="C11" s="53">
        <f>U11</f>
        <v>6</v>
      </c>
      <c r="D11" s="19">
        <v>6</v>
      </c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6</v>
      </c>
      <c r="V11" s="1" t="str">
        <f t="shared" si="2"/>
        <v>Nicolas</v>
      </c>
      <c r="W11" s="1" t="str">
        <f t="shared" si="3"/>
        <v>BERROD</v>
      </c>
    </row>
    <row r="12" spans="1:23" x14ac:dyDescent="0.25">
      <c r="A12" s="39" t="s">
        <v>116</v>
      </c>
      <c r="B12" s="40" t="s">
        <v>117</v>
      </c>
      <c r="C12" s="53">
        <f>U12</f>
        <v>4</v>
      </c>
      <c r="D12" s="19"/>
      <c r="E12" s="16"/>
      <c r="F12" s="26">
        <v>4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4</v>
      </c>
      <c r="V12" s="1" t="str">
        <f t="shared" si="2"/>
        <v>Patrick</v>
      </c>
      <c r="W12" s="1" t="str">
        <f t="shared" si="3"/>
        <v>BIDAULT</v>
      </c>
    </row>
    <row r="13" spans="1:23" x14ac:dyDescent="0.25">
      <c r="A13" s="39" t="s">
        <v>39</v>
      </c>
      <c r="B13" s="40" t="s">
        <v>40</v>
      </c>
      <c r="C13" s="53">
        <f>U13</f>
        <v>9</v>
      </c>
      <c r="D13" s="19">
        <v>9</v>
      </c>
      <c r="E13" s="1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9</v>
      </c>
      <c r="V13" s="1" t="str">
        <f t="shared" si="2"/>
        <v>Grégoire</v>
      </c>
      <c r="W13" s="1" t="str">
        <f t="shared" si="3"/>
        <v>BUAT</v>
      </c>
    </row>
    <row r="14" spans="1:23" x14ac:dyDescent="0.25">
      <c r="A14" s="39" t="s">
        <v>29</v>
      </c>
      <c r="B14" s="40" t="s">
        <v>30</v>
      </c>
      <c r="C14" s="53">
        <f>U14</f>
        <v>8</v>
      </c>
      <c r="D14" s="19">
        <v>8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8</v>
      </c>
      <c r="V14" s="1" t="str">
        <f t="shared" si="2"/>
        <v>Patrice</v>
      </c>
      <c r="W14" s="1" t="str">
        <f t="shared" si="3"/>
        <v>CLAVELOU</v>
      </c>
    </row>
    <row r="15" spans="1:23" x14ac:dyDescent="0.25">
      <c r="A15" s="39" t="s">
        <v>35</v>
      </c>
      <c r="B15" s="40" t="s">
        <v>36</v>
      </c>
      <c r="C15" s="53">
        <f>U15</f>
        <v>5</v>
      </c>
      <c r="D15" s="19">
        <v>5</v>
      </c>
      <c r="E15" s="1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5</v>
      </c>
      <c r="V15" s="1" t="str">
        <f t="shared" si="2"/>
        <v>Dominique</v>
      </c>
      <c r="W15" s="1" t="str">
        <f t="shared" si="3"/>
        <v>DE WITTE</v>
      </c>
    </row>
    <row r="16" spans="1:23" x14ac:dyDescent="0.25">
      <c r="A16" s="39" t="s">
        <v>80</v>
      </c>
      <c r="B16" s="40" t="s">
        <v>81</v>
      </c>
      <c r="C16" s="53">
        <f>U16</f>
        <v>1</v>
      </c>
      <c r="D16" s="19"/>
      <c r="E16" s="16">
        <v>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1</v>
      </c>
      <c r="V16" s="1" t="str">
        <f t="shared" si="2"/>
        <v>Enguerrand</v>
      </c>
      <c r="W16" s="1" t="str">
        <f t="shared" si="3"/>
        <v>DESFORGES</v>
      </c>
    </row>
    <row r="17" spans="1:23" x14ac:dyDescent="0.25">
      <c r="A17" s="39" t="s">
        <v>72</v>
      </c>
      <c r="B17" s="40" t="s">
        <v>73</v>
      </c>
      <c r="C17" s="53">
        <f>U17</f>
        <v>5</v>
      </c>
      <c r="D17" s="19"/>
      <c r="E17" s="16">
        <v>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5</v>
      </c>
      <c r="V17" s="1" t="str">
        <f t="shared" si="2"/>
        <v>Alexandre</v>
      </c>
      <c r="W17" s="1" t="str">
        <f t="shared" si="3"/>
        <v>DESHAYES</v>
      </c>
    </row>
    <row r="18" spans="1:23" x14ac:dyDescent="0.25">
      <c r="A18" s="39" t="s">
        <v>4</v>
      </c>
      <c r="B18" s="40" t="s">
        <v>5</v>
      </c>
      <c r="C18" s="53">
        <f>U18</f>
        <v>0</v>
      </c>
      <c r="D18" s="19"/>
      <c r="E18" s="1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0</v>
      </c>
      <c r="V18" s="1" t="str">
        <f t="shared" si="2"/>
        <v>Jean</v>
      </c>
      <c r="W18" s="1" t="str">
        <f t="shared" si="3"/>
        <v>FRONVILLE</v>
      </c>
    </row>
    <row r="19" spans="1:23" x14ac:dyDescent="0.25">
      <c r="A19" s="39" t="s">
        <v>31</v>
      </c>
      <c r="B19" s="40" t="s">
        <v>32</v>
      </c>
      <c r="C19" s="53">
        <f>U19</f>
        <v>0</v>
      </c>
      <c r="D19" s="19"/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0</v>
      </c>
      <c r="V19" s="1" t="str">
        <f t="shared" si="2"/>
        <v>Antoine</v>
      </c>
      <c r="W19" s="1" t="str">
        <f t="shared" si="3"/>
        <v>GANCEL</v>
      </c>
    </row>
    <row r="20" spans="1:23" x14ac:dyDescent="0.25">
      <c r="A20" s="39" t="s">
        <v>112</v>
      </c>
      <c r="B20" s="40" t="s">
        <v>113</v>
      </c>
      <c r="C20" s="53">
        <f>U20</f>
        <v>8</v>
      </c>
      <c r="D20" s="19"/>
      <c r="E20" s="16"/>
      <c r="F20" s="26">
        <v>8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8</v>
      </c>
      <c r="V20" s="1" t="str">
        <f t="shared" si="2"/>
        <v>Alain</v>
      </c>
      <c r="W20" s="1" t="str">
        <f t="shared" si="3"/>
        <v>GRIGNON</v>
      </c>
    </row>
    <row r="21" spans="1:23" x14ac:dyDescent="0.25">
      <c r="A21" s="39" t="s">
        <v>114</v>
      </c>
      <c r="B21" s="40" t="s">
        <v>115</v>
      </c>
      <c r="C21" s="53">
        <f>U21</f>
        <v>5</v>
      </c>
      <c r="D21" s="19"/>
      <c r="E21" s="16"/>
      <c r="F21" s="26">
        <v>5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5</v>
      </c>
      <c r="V21" s="1" t="str">
        <f t="shared" si="2"/>
        <v>Michel</v>
      </c>
      <c r="W21" s="1" t="str">
        <f t="shared" si="3"/>
        <v>LAMARRE</v>
      </c>
    </row>
    <row r="22" spans="1:23" x14ac:dyDescent="0.25">
      <c r="A22" s="39" t="s">
        <v>69</v>
      </c>
      <c r="B22" s="40" t="s">
        <v>32</v>
      </c>
      <c r="C22" s="53">
        <f>U22</f>
        <v>8</v>
      </c>
      <c r="D22" s="19"/>
      <c r="E22" s="16">
        <v>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8</v>
      </c>
      <c r="V22" s="1" t="str">
        <f t="shared" si="2"/>
        <v>Antoine</v>
      </c>
      <c r="W22" s="1" t="str">
        <f t="shared" si="3"/>
        <v>LECOMTE</v>
      </c>
    </row>
    <row r="23" spans="1:23" x14ac:dyDescent="0.25">
      <c r="A23" s="39" t="s">
        <v>110</v>
      </c>
      <c r="B23" s="40" t="s">
        <v>111</v>
      </c>
      <c r="C23" s="53">
        <f>U23</f>
        <v>9</v>
      </c>
      <c r="D23" s="19"/>
      <c r="E23" s="16"/>
      <c r="F23" s="26">
        <v>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9</v>
      </c>
      <c r="V23" s="1" t="str">
        <f t="shared" si="2"/>
        <v>François</v>
      </c>
      <c r="W23" s="1" t="str">
        <f t="shared" si="3"/>
        <v>LECONTE</v>
      </c>
    </row>
    <row r="24" spans="1:23" x14ac:dyDescent="0.25">
      <c r="A24" s="39" t="s">
        <v>6</v>
      </c>
      <c r="B24" s="40" t="s">
        <v>7</v>
      </c>
      <c r="C24" s="53">
        <f>U24</f>
        <v>3</v>
      </c>
      <c r="D24" s="19">
        <v>3</v>
      </c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3</v>
      </c>
      <c r="V24" s="1" t="str">
        <f t="shared" si="2"/>
        <v>Olivier</v>
      </c>
      <c r="W24" s="1" t="str">
        <f t="shared" si="3"/>
        <v>LEFEVRE</v>
      </c>
    </row>
    <row r="25" spans="1:23" x14ac:dyDescent="0.25">
      <c r="A25" s="39" t="s">
        <v>26</v>
      </c>
      <c r="B25" s="40" t="s">
        <v>7</v>
      </c>
      <c r="C25" s="53">
        <f>U25</f>
        <v>0</v>
      </c>
      <c r="D25" s="19"/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0</v>
      </c>
      <c r="V25" s="1" t="str">
        <f t="shared" si="2"/>
        <v>Olivier</v>
      </c>
      <c r="W25" s="1" t="str">
        <f t="shared" si="3"/>
        <v>LEGRAND</v>
      </c>
    </row>
    <row r="26" spans="1:23" x14ac:dyDescent="0.25">
      <c r="A26" s="39" t="s">
        <v>78</v>
      </c>
      <c r="B26" s="40" t="s">
        <v>79</v>
      </c>
      <c r="C26" s="53">
        <f>U26</f>
        <v>9</v>
      </c>
      <c r="D26" s="19"/>
      <c r="E26" s="16">
        <v>2</v>
      </c>
      <c r="F26" s="26">
        <v>7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1"/>
        <v>9</v>
      </c>
      <c r="V26" s="1" t="str">
        <f t="shared" si="2"/>
        <v>Matthieu</v>
      </c>
      <c r="W26" s="1" t="str">
        <f t="shared" si="3"/>
        <v>MARTIGNY</v>
      </c>
    </row>
    <row r="27" spans="1:23" x14ac:dyDescent="0.25">
      <c r="A27" s="39" t="s">
        <v>41</v>
      </c>
      <c r="B27" s="40" t="s">
        <v>5</v>
      </c>
      <c r="C27" s="53">
        <f>U27</f>
        <v>13</v>
      </c>
      <c r="D27" s="19">
        <v>7</v>
      </c>
      <c r="E27" s="16">
        <v>6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13</v>
      </c>
      <c r="V27" s="1" t="str">
        <f t="shared" si="2"/>
        <v>Jean</v>
      </c>
      <c r="W27" s="1" t="str">
        <f t="shared" si="3"/>
        <v>MARTIN</v>
      </c>
    </row>
    <row r="28" spans="1:23" x14ac:dyDescent="0.25">
      <c r="A28" s="39" t="s">
        <v>65</v>
      </c>
      <c r="B28" s="40" t="s">
        <v>66</v>
      </c>
      <c r="C28" s="53">
        <f>U28</f>
        <v>10</v>
      </c>
      <c r="D28" s="19"/>
      <c r="E28" s="16">
        <v>10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10</v>
      </c>
      <c r="V28" s="1" t="str">
        <f t="shared" si="2"/>
        <v>Maxime</v>
      </c>
      <c r="W28" s="1" t="str">
        <f t="shared" si="3"/>
        <v>PIGEON</v>
      </c>
    </row>
    <row r="29" spans="1:23" x14ac:dyDescent="0.25">
      <c r="A29" s="39" t="s">
        <v>74</v>
      </c>
      <c r="B29" s="40" t="s">
        <v>75</v>
      </c>
      <c r="C29" s="53">
        <f>U29</f>
        <v>4</v>
      </c>
      <c r="D29" s="19"/>
      <c r="E29" s="16">
        <v>4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4</v>
      </c>
      <c r="V29" s="1" t="str">
        <f t="shared" si="2"/>
        <v>Jean-François</v>
      </c>
      <c r="W29" s="1" t="str">
        <f t="shared" si="3"/>
        <v>PORTEFAIX</v>
      </c>
    </row>
    <row r="30" spans="1:23" x14ac:dyDescent="0.25">
      <c r="A30" s="39" t="s">
        <v>67</v>
      </c>
      <c r="B30" s="40" t="s">
        <v>68</v>
      </c>
      <c r="C30" s="53">
        <f>U30</f>
        <v>19</v>
      </c>
      <c r="D30" s="19"/>
      <c r="E30" s="16">
        <v>9</v>
      </c>
      <c r="F30" s="26">
        <v>10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19</v>
      </c>
      <c r="V30" s="1" t="str">
        <f t="shared" si="2"/>
        <v>Edouard</v>
      </c>
      <c r="W30" s="1" t="str">
        <f t="shared" si="3"/>
        <v>PORTIER</v>
      </c>
    </row>
    <row r="31" spans="1:23" x14ac:dyDescent="0.25">
      <c r="A31" s="39" t="s">
        <v>37</v>
      </c>
      <c r="B31" s="40" t="s">
        <v>38</v>
      </c>
      <c r="C31" s="53">
        <f>U31</f>
        <v>4</v>
      </c>
      <c r="D31" s="19">
        <v>2</v>
      </c>
      <c r="E31" s="16"/>
      <c r="F31" s="26">
        <v>2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1"/>
        <v>4</v>
      </c>
      <c r="V31" s="1" t="str">
        <f t="shared" si="2"/>
        <v>Etienne</v>
      </c>
      <c r="W31" s="1" t="str">
        <f t="shared" si="3"/>
        <v>REQUIN</v>
      </c>
    </row>
    <row r="32" spans="1:23" x14ac:dyDescent="0.25">
      <c r="A32" s="39" t="s">
        <v>70</v>
      </c>
      <c r="B32" s="40" t="s">
        <v>71</v>
      </c>
      <c r="C32" s="53">
        <f>U32</f>
        <v>7</v>
      </c>
      <c r="D32" s="19"/>
      <c r="E32" s="16">
        <v>7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7</v>
      </c>
      <c r="V32" s="1" t="str">
        <f t="shared" si="2"/>
        <v>Guillaume</v>
      </c>
      <c r="W32" s="1" t="str">
        <f t="shared" si="3"/>
        <v>RESSE</v>
      </c>
    </row>
    <row r="33" spans="1:23" x14ac:dyDescent="0.25">
      <c r="A33" s="39" t="s">
        <v>27</v>
      </c>
      <c r="B33" s="40" t="s">
        <v>28</v>
      </c>
      <c r="C33" s="53">
        <f>U33</f>
        <v>11</v>
      </c>
      <c r="D33" s="19">
        <v>10</v>
      </c>
      <c r="E33" s="16"/>
      <c r="F33" s="26">
        <v>1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11</v>
      </c>
      <c r="V33" s="1" t="str">
        <f t="shared" si="2"/>
        <v>Max</v>
      </c>
      <c r="W33" s="1" t="str">
        <f t="shared" si="3"/>
        <v>TETELIN</v>
      </c>
    </row>
    <row r="34" spans="1:23" x14ac:dyDescent="0.25">
      <c r="A34" s="39" t="s">
        <v>33</v>
      </c>
      <c r="B34" s="40" t="s">
        <v>34</v>
      </c>
      <c r="C34" s="53">
        <f>U34</f>
        <v>0</v>
      </c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1"/>
        <v>0</v>
      </c>
      <c r="V34" s="1" t="str">
        <f t="shared" si="2"/>
        <v>Claude</v>
      </c>
      <c r="W34" s="1" t="str">
        <f t="shared" si="3"/>
        <v>THOMAS</v>
      </c>
    </row>
    <row r="35" spans="1:23" x14ac:dyDescent="0.25">
      <c r="A35" s="39" t="s">
        <v>76</v>
      </c>
      <c r="B35" s="40" t="s">
        <v>77</v>
      </c>
      <c r="C35" s="53">
        <f>U35</f>
        <v>6</v>
      </c>
      <c r="D35" s="19"/>
      <c r="E35" s="16">
        <v>3</v>
      </c>
      <c r="F35" s="26">
        <v>3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6</v>
      </c>
      <c r="V35" s="1" t="str">
        <f t="shared" si="2"/>
        <v>Melvain</v>
      </c>
      <c r="W35" s="1" t="str">
        <f t="shared" si="3"/>
        <v>TODEM</v>
      </c>
    </row>
    <row r="36" spans="1:23" x14ac:dyDescent="0.25">
      <c r="A36" s="39"/>
      <c r="B36" s="40"/>
      <c r="C36" s="53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0"/>
        <v>0</v>
      </c>
      <c r="V36" s="1">
        <f t="shared" ref="V36:V42" si="4">B36</f>
        <v>0</v>
      </c>
      <c r="W36" s="1">
        <f t="shared" ref="W36:W42" si="5">A36</f>
        <v>0</v>
      </c>
    </row>
    <row r="37" spans="1:23" x14ac:dyDescent="0.25">
      <c r="A37" s="39"/>
      <c r="B37" s="40"/>
      <c r="C37" s="53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0"/>
        <v>0</v>
      </c>
      <c r="V37" s="1">
        <f t="shared" si="4"/>
        <v>0</v>
      </c>
      <c r="W37" s="1">
        <f t="shared" si="5"/>
        <v>0</v>
      </c>
    </row>
    <row r="38" spans="1:23" x14ac:dyDescent="0.25">
      <c r="A38" s="39"/>
      <c r="B38" s="40"/>
      <c r="C38" s="53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0"/>
        <v>0</v>
      </c>
      <c r="V38" s="1">
        <f t="shared" si="4"/>
        <v>0</v>
      </c>
      <c r="W38" s="1">
        <f t="shared" si="5"/>
        <v>0</v>
      </c>
    </row>
    <row r="39" spans="1:23" x14ac:dyDescent="0.25">
      <c r="A39" s="39"/>
      <c r="B39" s="40"/>
      <c r="C39" s="53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0"/>
        <v>0</v>
      </c>
      <c r="V39" s="1">
        <f t="shared" si="4"/>
        <v>0</v>
      </c>
      <c r="W39" s="1">
        <f t="shared" si="5"/>
        <v>0</v>
      </c>
    </row>
    <row r="40" spans="1:23" x14ac:dyDescent="0.25">
      <c r="A40" s="39"/>
      <c r="B40" s="40"/>
      <c r="C40" s="53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0"/>
        <v>0</v>
      </c>
      <c r="V40" s="1">
        <f t="shared" si="4"/>
        <v>0</v>
      </c>
      <c r="W40" s="1">
        <f t="shared" si="5"/>
        <v>0</v>
      </c>
    </row>
    <row r="41" spans="1:23" x14ac:dyDescent="0.25">
      <c r="A41" s="39"/>
      <c r="B41" s="40"/>
      <c r="C41" s="53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0"/>
        <v>0</v>
      </c>
      <c r="V41" s="1">
        <f t="shared" si="4"/>
        <v>0</v>
      </c>
      <c r="W41" s="1">
        <f t="shared" si="5"/>
        <v>0</v>
      </c>
    </row>
    <row r="42" spans="1:23" x14ac:dyDescent="0.25">
      <c r="A42" s="39"/>
      <c r="B42" s="40"/>
      <c r="C42" s="53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0"/>
        <v>0</v>
      </c>
      <c r="V42" s="1">
        <f t="shared" si="4"/>
        <v>0</v>
      </c>
      <c r="W42" s="1">
        <f t="shared" si="5"/>
        <v>0</v>
      </c>
    </row>
    <row r="43" spans="1:23" x14ac:dyDescent="0.25">
      <c r="A43" s="39"/>
      <c r="B43" s="40"/>
      <c r="C43" s="53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0"/>
        <v>0</v>
      </c>
    </row>
    <row r="44" spans="1:23" x14ac:dyDescent="0.25">
      <c r="A44" s="39"/>
      <c r="B44" s="40"/>
      <c r="C44" s="53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0"/>
        <v>0</v>
      </c>
    </row>
    <row r="45" spans="1:23" x14ac:dyDescent="0.25">
      <c r="A45" s="39"/>
      <c r="B45" s="40"/>
      <c r="C45" s="53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ref="U45:U76" si="6">SUM(D45:T45)</f>
        <v>0</v>
      </c>
    </row>
    <row r="46" spans="1:23" x14ac:dyDescent="0.25">
      <c r="A46" s="39"/>
      <c r="B46" s="40"/>
      <c r="C46" s="53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6"/>
        <v>0</v>
      </c>
    </row>
    <row r="47" spans="1:23" x14ac:dyDescent="0.25">
      <c r="A47" s="39"/>
      <c r="B47" s="40"/>
      <c r="C47" s="53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6"/>
        <v>0</v>
      </c>
    </row>
    <row r="48" spans="1:23" x14ac:dyDescent="0.25">
      <c r="A48" s="39"/>
      <c r="B48" s="40"/>
      <c r="C48" s="53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6"/>
        <v>0</v>
      </c>
    </row>
    <row r="49" spans="1:21" x14ac:dyDescent="0.25">
      <c r="A49" s="39"/>
      <c r="B49" s="40"/>
      <c r="C49" s="53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6"/>
        <v>0</v>
      </c>
    </row>
    <row r="50" spans="1:21" x14ac:dyDescent="0.25">
      <c r="A50" s="39"/>
      <c r="B50" s="40"/>
      <c r="C50" s="53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6"/>
        <v>0</v>
      </c>
    </row>
    <row r="51" spans="1:21" x14ac:dyDescent="0.25">
      <c r="A51" s="39"/>
      <c r="B51" s="40"/>
      <c r="C51" s="53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6"/>
        <v>0</v>
      </c>
    </row>
    <row r="52" spans="1:21" x14ac:dyDescent="0.25">
      <c r="A52" s="39"/>
      <c r="B52" s="40"/>
      <c r="C52" s="53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 t="shared" si="6"/>
        <v>0</v>
      </c>
    </row>
    <row r="53" spans="1:21" x14ac:dyDescent="0.25">
      <c r="A53" s="39"/>
      <c r="B53" s="40"/>
      <c r="C53" s="53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6"/>
        <v>0</v>
      </c>
    </row>
    <row r="54" spans="1:21" x14ac:dyDescent="0.25">
      <c r="A54" s="39"/>
      <c r="B54" s="40"/>
      <c r="C54" s="53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6"/>
        <v>0</v>
      </c>
    </row>
    <row r="55" spans="1:21" x14ac:dyDescent="0.25">
      <c r="A55" s="39"/>
      <c r="B55" s="40"/>
      <c r="C55" s="53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6"/>
        <v>0</v>
      </c>
    </row>
    <row r="56" spans="1:21" x14ac:dyDescent="0.25">
      <c r="A56" s="39"/>
      <c r="B56" s="40"/>
      <c r="C56" s="53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6"/>
        <v>0</v>
      </c>
    </row>
    <row r="57" spans="1:21" x14ac:dyDescent="0.25">
      <c r="A57" s="39"/>
      <c r="B57" s="40"/>
      <c r="C57" s="53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6"/>
        <v>0</v>
      </c>
    </row>
    <row r="58" spans="1:21" x14ac:dyDescent="0.25">
      <c r="A58" s="39"/>
      <c r="B58" s="40"/>
      <c r="C58" s="53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 t="shared" si="6"/>
        <v>0</v>
      </c>
    </row>
    <row r="59" spans="1:21" x14ac:dyDescent="0.25">
      <c r="A59" s="39"/>
      <c r="B59" s="40"/>
      <c r="C59" s="53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6"/>
        <v>0</v>
      </c>
    </row>
    <row r="60" spans="1:21" x14ac:dyDescent="0.25">
      <c r="A60" s="39"/>
      <c r="B60" s="40"/>
      <c r="C60" s="53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6"/>
        <v>0</v>
      </c>
    </row>
    <row r="61" spans="1:21" x14ac:dyDescent="0.25">
      <c r="A61" s="39"/>
      <c r="B61" s="40"/>
      <c r="C61" s="53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6"/>
        <v>0</v>
      </c>
    </row>
    <row r="62" spans="1:21" x14ac:dyDescent="0.25">
      <c r="A62" s="39"/>
      <c r="B62" s="40"/>
      <c r="C62" s="53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 t="shared" si="6"/>
        <v>0</v>
      </c>
    </row>
    <row r="63" spans="1:21" x14ac:dyDescent="0.25">
      <c r="A63" s="39"/>
      <c r="B63" s="40"/>
      <c r="C63" s="53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6"/>
        <v>0</v>
      </c>
    </row>
    <row r="64" spans="1:21" x14ac:dyDescent="0.25">
      <c r="A64" s="39"/>
      <c r="B64" s="40"/>
      <c r="C64" s="53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6"/>
        <v>0</v>
      </c>
    </row>
    <row r="65" spans="1:21" x14ac:dyDescent="0.25">
      <c r="A65" s="39"/>
      <c r="B65" s="40"/>
      <c r="C65" s="53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>
        <f t="shared" si="6"/>
        <v>0</v>
      </c>
    </row>
    <row r="66" spans="1:21" x14ac:dyDescent="0.25">
      <c r="A66" s="39"/>
      <c r="B66" s="40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6"/>
        <v>0</v>
      </c>
    </row>
    <row r="67" spans="1:21" x14ac:dyDescent="0.25">
      <c r="A67" s="39"/>
      <c r="B67" s="40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6"/>
        <v>0</v>
      </c>
    </row>
    <row r="68" spans="1:21" x14ac:dyDescent="0.25">
      <c r="A68" s="39"/>
      <c r="B68" s="40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6"/>
        <v>0</v>
      </c>
    </row>
    <row r="69" spans="1:21" x14ac:dyDescent="0.25">
      <c r="A69" s="39"/>
      <c r="B69" s="40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6"/>
        <v>0</v>
      </c>
    </row>
    <row r="70" spans="1:21" x14ac:dyDescent="0.25">
      <c r="A70" s="39"/>
      <c r="B70" s="40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6"/>
        <v>0</v>
      </c>
    </row>
    <row r="71" spans="1:21" x14ac:dyDescent="0.25">
      <c r="A71" s="39"/>
      <c r="B71" s="40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6"/>
        <v>0</v>
      </c>
    </row>
    <row r="72" spans="1:21" x14ac:dyDescent="0.25">
      <c r="A72" s="39"/>
      <c r="B72" s="40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6"/>
        <v>0</v>
      </c>
    </row>
    <row r="73" spans="1:21" x14ac:dyDescent="0.25">
      <c r="A73" s="39"/>
      <c r="B73" s="40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6"/>
        <v>0</v>
      </c>
    </row>
    <row r="74" spans="1:21" x14ac:dyDescent="0.25">
      <c r="A74" s="39"/>
      <c r="B74" s="40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si="6"/>
        <v>0</v>
      </c>
    </row>
    <row r="75" spans="1:21" x14ac:dyDescent="0.25">
      <c r="A75" s="39"/>
      <c r="B75" s="40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6"/>
        <v>0</v>
      </c>
    </row>
    <row r="76" spans="1:21" x14ac:dyDescent="0.25">
      <c r="A76" s="39"/>
      <c r="B76" s="40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6"/>
        <v>0</v>
      </c>
    </row>
    <row r="77" spans="1:21" x14ac:dyDescent="0.25">
      <c r="A77" s="39"/>
      <c r="B77" s="40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ref="U77:U89" si="7">SUM(D77:T77)</f>
        <v>0</v>
      </c>
    </row>
    <row r="78" spans="1:21" x14ac:dyDescent="0.25">
      <c r="A78" s="39"/>
      <c r="B78" s="40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7"/>
        <v>0</v>
      </c>
    </row>
    <row r="79" spans="1:21" x14ac:dyDescent="0.25">
      <c r="A79" s="39"/>
      <c r="B79" s="40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7"/>
        <v>0</v>
      </c>
    </row>
    <row r="80" spans="1:21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si="7"/>
        <v>0</v>
      </c>
    </row>
    <row r="81" spans="1:21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7"/>
        <v>0</v>
      </c>
    </row>
    <row r="82" spans="1:21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7"/>
        <v>0</v>
      </c>
    </row>
    <row r="83" spans="1:21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7"/>
        <v>0</v>
      </c>
    </row>
    <row r="84" spans="1:21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7"/>
        <v>0</v>
      </c>
    </row>
    <row r="85" spans="1:21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>
        <f t="shared" si="7"/>
        <v>0</v>
      </c>
    </row>
    <row r="86" spans="1:21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>
        <f t="shared" si="7"/>
        <v>0</v>
      </c>
    </row>
    <row r="87" spans="1:21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>
        <f t="shared" si="7"/>
        <v>0</v>
      </c>
    </row>
    <row r="88" spans="1:21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>
        <f t="shared" si="7"/>
        <v>0</v>
      </c>
    </row>
    <row r="89" spans="1:21" ht="15.75" thickBot="1" x14ac:dyDescent="0.3">
      <c r="A89" s="41"/>
      <c r="B89" s="42"/>
      <c r="C89" s="54"/>
      <c r="D89" s="21"/>
      <c r="E89" s="1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17"/>
      <c r="T89" s="6"/>
      <c r="U89" s="29">
        <f t="shared" si="7"/>
        <v>0</v>
      </c>
    </row>
    <row r="90" spans="1:21" x14ac:dyDescent="0.25">
      <c r="S90" s="3"/>
    </row>
  </sheetData>
  <sortState ref="A9:F35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7" sqref="F17"/>
    </sheetView>
  </sheetViews>
  <sheetFormatPr baseColWidth="10" defaultRowHeight="15" x14ac:dyDescent="0.25"/>
  <sheetData>
    <row r="1" spans="1:7" x14ac:dyDescent="0.25">
      <c r="A1" s="70" t="s">
        <v>96</v>
      </c>
      <c r="B1" s="59"/>
      <c r="C1" s="60"/>
      <c r="D1" s="60"/>
      <c r="E1" s="70" t="s">
        <v>98</v>
      </c>
      <c r="F1" s="59"/>
      <c r="G1" s="60"/>
    </row>
    <row r="2" spans="1:7" x14ac:dyDescent="0.25">
      <c r="A2" s="61">
        <v>1</v>
      </c>
      <c r="B2" s="62" t="str">
        <f>VLOOKUP($A2,'Net F'!$V$9:$X$42,2,FALSE)</f>
        <v>Jacqueline</v>
      </c>
      <c r="C2" s="63" t="str">
        <f>VLOOKUP($A2,'Net F'!$V$9:$X$42,3,FALSE)</f>
        <v>GOMEZ</v>
      </c>
      <c r="D2" s="63"/>
      <c r="E2" s="61">
        <v>1</v>
      </c>
      <c r="F2" s="62"/>
      <c r="G2" s="63"/>
    </row>
    <row r="3" spans="1:7" x14ac:dyDescent="0.25">
      <c r="A3" s="61">
        <v>2</v>
      </c>
      <c r="B3" s="62" t="str">
        <f>VLOOKUP($A3,'Net F'!$V$9:$X$42,2,FALSE)</f>
        <v>Elisabeth</v>
      </c>
      <c r="C3" s="63" t="str">
        <f>VLOOKUP($A3,'Net F'!$V$9:$X$42,3,FALSE)</f>
        <v>TATTEVIN</v>
      </c>
      <c r="D3" s="63"/>
      <c r="E3" s="61">
        <v>2</v>
      </c>
      <c r="F3" s="62"/>
      <c r="G3" s="63"/>
    </row>
    <row r="4" spans="1:7" x14ac:dyDescent="0.25">
      <c r="A4" s="61">
        <v>3</v>
      </c>
      <c r="B4" s="62" t="str">
        <f>VLOOKUP($A4,'Net F'!$V$9:$X$42,2,FALSE)</f>
        <v>Christine</v>
      </c>
      <c r="C4" s="63" t="str">
        <f>VLOOKUP($A4,'Net F'!$V$9:$X$42,3,FALSE)</f>
        <v>LE PRINCE</v>
      </c>
      <c r="D4" s="63"/>
      <c r="E4" s="61">
        <v>3</v>
      </c>
      <c r="F4" s="62"/>
      <c r="G4" s="63"/>
    </row>
    <row r="5" spans="1:7" x14ac:dyDescent="0.25">
      <c r="A5" s="61">
        <v>4</v>
      </c>
      <c r="B5" s="62" t="str">
        <f>VLOOKUP($A5,'Net F'!$V$9:$X$42,2,FALSE)</f>
        <v>Claude</v>
      </c>
      <c r="C5" s="63" t="str">
        <f>VLOOKUP($A5,'Net F'!$V$9:$X$42,3,FALSE)</f>
        <v>LEON</v>
      </c>
      <c r="D5" s="63"/>
      <c r="E5" s="61">
        <v>4</v>
      </c>
      <c r="F5" s="62"/>
      <c r="G5" s="63"/>
    </row>
    <row r="6" spans="1:7" x14ac:dyDescent="0.25">
      <c r="A6" s="61">
        <v>5</v>
      </c>
      <c r="B6" s="62" t="e">
        <f>VLOOKUP($A6,'Net F'!$V$9:$X$42,2,FALSE)</f>
        <v>#N/A</v>
      </c>
      <c r="C6" s="63" t="e">
        <f>VLOOKUP($A6,'Net F'!$V$9:$X$42,3,FALSE)</f>
        <v>#N/A</v>
      </c>
      <c r="D6" s="63"/>
      <c r="E6" s="61">
        <v>5</v>
      </c>
      <c r="F6" s="62"/>
      <c r="G6" s="63"/>
    </row>
    <row r="7" spans="1:7" x14ac:dyDescent="0.25">
      <c r="A7" s="61">
        <v>6</v>
      </c>
      <c r="B7" s="62" t="str">
        <f>VLOOKUP($A7,'Net F'!$V$9:$X$42,2,FALSE)</f>
        <v>Nathalie</v>
      </c>
      <c r="C7" s="63" t="str">
        <f>VLOOKUP($A7,'Net F'!$V$9:$X$42,3,FALSE)</f>
        <v>DESHAYES</v>
      </c>
      <c r="D7" s="63"/>
      <c r="E7" s="61">
        <v>6</v>
      </c>
      <c r="F7" s="62"/>
      <c r="G7" s="63"/>
    </row>
    <row r="8" spans="1:7" x14ac:dyDescent="0.25">
      <c r="A8" s="61">
        <v>7</v>
      </c>
      <c r="B8" s="62" t="str">
        <f>VLOOKUP($A8,'Net F'!$V$9:$X$42,2,FALSE)</f>
        <v>Jacqueline</v>
      </c>
      <c r="C8" s="63" t="str">
        <f>VLOOKUP($A8,'Net F'!$V$9:$X$42,3,FALSE)</f>
        <v>BONUTTO</v>
      </c>
      <c r="D8" s="63"/>
      <c r="E8" s="61">
        <v>7</v>
      </c>
      <c r="F8" s="62"/>
      <c r="G8" s="63"/>
    </row>
    <row r="9" spans="1:7" x14ac:dyDescent="0.25">
      <c r="A9" s="61">
        <v>8</v>
      </c>
      <c r="B9" s="62" t="e">
        <f>VLOOKUP($A9,'Net F'!$V$9:$X$42,2,FALSE)</f>
        <v>#N/A</v>
      </c>
      <c r="C9" s="63" t="e">
        <f>VLOOKUP($A9,'Net F'!$V$9:$X$42,3,FALSE)</f>
        <v>#N/A</v>
      </c>
      <c r="D9" s="63"/>
      <c r="E9" s="61">
        <v>8</v>
      </c>
      <c r="F9" s="62"/>
      <c r="G9" s="63"/>
    </row>
    <row r="10" spans="1:7" x14ac:dyDescent="0.25">
      <c r="A10" s="61">
        <v>9</v>
      </c>
      <c r="B10" s="62" t="str">
        <f>VLOOKUP($A10,'Net F'!$V$9:$X$42,2,FALSE)</f>
        <v>Anne</v>
      </c>
      <c r="C10" s="63" t="str">
        <f>VLOOKUP($A10,'Net F'!$V$9:$X$42,3,FALSE)</f>
        <v>GAUTIER</v>
      </c>
      <c r="D10" s="63"/>
      <c r="E10" s="61">
        <v>9</v>
      </c>
      <c r="F10" s="62"/>
      <c r="G10" s="63"/>
    </row>
    <row r="11" spans="1:7" ht="15.75" thickBot="1" x14ac:dyDescent="0.3">
      <c r="A11" s="65">
        <v>10</v>
      </c>
      <c r="B11" s="66" t="e">
        <f>VLOOKUP($A11,'Net F'!$V$9:$X$42,2,FALSE)</f>
        <v>#N/A</v>
      </c>
      <c r="C11" s="67" t="e">
        <f>VLOOKUP($A11,'Net F'!$V$9:$X$42,3,FALSE)</f>
        <v>#N/A</v>
      </c>
      <c r="D11" s="68"/>
      <c r="E11" s="65">
        <v>10</v>
      </c>
      <c r="F11" s="66"/>
      <c r="G11" s="67"/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69" t="s">
        <v>97</v>
      </c>
      <c r="B13" s="59"/>
      <c r="C13" s="60"/>
      <c r="D13" s="62"/>
      <c r="E13" s="69" t="s">
        <v>97</v>
      </c>
      <c r="F13" s="59"/>
      <c r="G13" s="60"/>
    </row>
    <row r="14" spans="1:7" x14ac:dyDescent="0.25">
      <c r="A14" s="61">
        <v>1</v>
      </c>
      <c r="B14" s="62"/>
      <c r="C14" s="63"/>
      <c r="D14" s="62"/>
      <c r="E14" s="61">
        <v>1</v>
      </c>
      <c r="F14" s="62"/>
      <c r="G14" s="63"/>
    </row>
    <row r="15" spans="1:7" x14ac:dyDescent="0.25">
      <c r="A15" s="61">
        <v>2</v>
      </c>
      <c r="B15" s="62"/>
      <c r="C15" s="63"/>
      <c r="D15" s="62"/>
      <c r="E15" s="61">
        <v>2</v>
      </c>
      <c r="F15" s="62"/>
      <c r="G15" s="63"/>
    </row>
    <row r="16" spans="1:7" x14ac:dyDescent="0.25">
      <c r="A16" s="61">
        <v>3</v>
      </c>
      <c r="B16" s="62"/>
      <c r="C16" s="63"/>
      <c r="D16" s="62"/>
      <c r="E16" s="61">
        <v>3</v>
      </c>
      <c r="F16" s="62"/>
      <c r="G16" s="63"/>
    </row>
    <row r="17" spans="1:7" x14ac:dyDescent="0.25">
      <c r="A17" s="61">
        <v>4</v>
      </c>
      <c r="B17" s="62"/>
      <c r="C17" s="63"/>
      <c r="D17" s="62"/>
      <c r="E17" s="61">
        <v>4</v>
      </c>
      <c r="F17" s="62"/>
      <c r="G17" s="63"/>
    </row>
    <row r="18" spans="1:7" x14ac:dyDescent="0.25">
      <c r="A18" s="61">
        <v>5</v>
      </c>
      <c r="B18" s="62"/>
      <c r="C18" s="63"/>
      <c r="D18" s="62"/>
      <c r="E18" s="61">
        <v>5</v>
      </c>
      <c r="F18" s="62"/>
      <c r="G18" s="63"/>
    </row>
    <row r="19" spans="1:7" x14ac:dyDescent="0.25">
      <c r="A19" s="61">
        <v>6</v>
      </c>
      <c r="B19" s="62"/>
      <c r="C19" s="63"/>
      <c r="D19" s="62"/>
      <c r="E19" s="61">
        <v>6</v>
      </c>
      <c r="F19" s="62"/>
      <c r="G19" s="63"/>
    </row>
    <row r="20" spans="1:7" x14ac:dyDescent="0.25">
      <c r="A20" s="61">
        <v>7</v>
      </c>
      <c r="B20" s="62"/>
      <c r="C20" s="63"/>
      <c r="D20" s="62"/>
      <c r="E20" s="61">
        <v>7</v>
      </c>
      <c r="F20" s="62"/>
      <c r="G20" s="63"/>
    </row>
    <row r="21" spans="1:7" x14ac:dyDescent="0.25">
      <c r="A21" s="61">
        <v>8</v>
      </c>
      <c r="B21" s="62"/>
      <c r="C21" s="63"/>
      <c r="D21" s="62"/>
      <c r="E21" s="61">
        <v>8</v>
      </c>
      <c r="F21" s="62"/>
      <c r="G21" s="63"/>
    </row>
    <row r="22" spans="1:7" x14ac:dyDescent="0.25">
      <c r="A22" s="61">
        <v>9</v>
      </c>
      <c r="B22" s="62"/>
      <c r="C22" s="63"/>
      <c r="D22" s="62"/>
      <c r="E22" s="61">
        <v>9</v>
      </c>
      <c r="F22" s="62"/>
      <c r="G22" s="63"/>
    </row>
    <row r="23" spans="1:7" ht="15.75" thickBot="1" x14ac:dyDescent="0.3">
      <c r="A23" s="65">
        <v>10</v>
      </c>
      <c r="B23" s="66"/>
      <c r="C23" s="67"/>
      <c r="D23" s="66"/>
      <c r="E23" s="65">
        <v>10</v>
      </c>
      <c r="F23" s="66"/>
      <c r="G23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2015-05-08T21:13:53Z</dcterms:modified>
</cp:coreProperties>
</file>